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4915" windowHeight="11055"/>
  </bookViews>
  <sheets>
    <sheet name="Спецификация на обувь" sheetId="1" r:id="rId1"/>
  </sheets>
  <definedNames>
    <definedName name="_xlnm._FilterDatabase" localSheetId="0" hidden="1">'Спецификация на обувь'!$A$4:$I$73</definedName>
    <definedName name="_xlnm.Print_Titles" localSheetId="0">'Спецификация на обувь'!$4:$4</definedName>
  </definedNames>
  <calcPr calcId="145621"/>
</workbook>
</file>

<file path=xl/calcChain.xml><?xml version="1.0" encoding="utf-8"?>
<calcChain xmlns="http://schemas.openxmlformats.org/spreadsheetml/2006/main">
  <c r="I72" i="1" l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73" i="1" s="1"/>
</calcChain>
</file>

<file path=xl/sharedStrings.xml><?xml version="1.0" encoding="utf-8"?>
<sst xmlns="http://schemas.openxmlformats.org/spreadsheetml/2006/main" count="288" uniqueCount="38">
  <si>
    <t>№ п/п</t>
  </si>
  <si>
    <t>Наименование продукции</t>
  </si>
  <si>
    <t>Полное описание технических параметров</t>
  </si>
  <si>
    <t>Соответствие стандартам</t>
  </si>
  <si>
    <t>Ед. изм.</t>
  </si>
  <si>
    <t>Размер</t>
  </si>
  <si>
    <t>Цена, руб.</t>
  </si>
  <si>
    <t>Кол-во</t>
  </si>
  <si>
    <t>Стоимость к закупке</t>
  </si>
  <si>
    <t>Сапоги резиновые мужские</t>
  </si>
  <si>
    <t>Формовые сапоги должны состоять из резинового верха, внутренней текстильной подкладки и рифленой подошвы с каблуком.
Материал: резиновые смеси на основе каучуков общего назначения.
Сапоги должны иметь профиль подошвы, препятствующий скольжению.
Сапоги могут иметь стельку для защиты от проколов, а также могут комплектоваться утепляющим вкладышем.
Верх обуви: верх сапог формуется из резиновых смесей на основе каучуков общего назначения.</t>
  </si>
  <si>
    <t>ТР ТС 019/2011, ГОСТ 5375-79.</t>
  </si>
  <si>
    <t>пара</t>
  </si>
  <si>
    <t>34.5</t>
  </si>
  <si>
    <t>Боты диэлектрические</t>
  </si>
  <si>
    <t>Специальная обувь должна быть изготовлена полностью и частично (внешний слой) из диэлектрического материала (резина). Обязательно наличие специальной маркировки и знаков. Обувь не предназначена для повседневной многочасовой носки. Обувь должна быть испытана, о чем на поверхности обуви должна быть нанесена маркировка – «№, Годно до____кВ, дата следующего испытания». Боты должны состоять из резинового верха, резиновой рифленой подошвы и внутренних усилительных деталей.</t>
  </si>
  <si>
    <t>ТР ТС 019/2011, ГОСТ 13385-78</t>
  </si>
  <si>
    <t>Ботинки кожаные утепленные с защитным подноском мужские</t>
  </si>
  <si>
    <t>Кожаные ботинки на шнурках с защитным подноском из поликарбоната или композита.
Материал подошвы: ПУ/ТПУ, ПУ/ТПУ/ТПУ, ПУ/нитрил или нитрил. Метод крепления подошвы – литьевой или горячая вулканизация.
Ботинки должны иметь: мягкую прокладку под подноском, профиль подошвы, препятствующий скольжению, глухой клапан для защиты стопы от пыли и грязи, широкий мягкий задний манжет (кант).
Ботинки могут иметь специальную вкладную стельку для защиты от проколов из кевлара.
Верх обуви: кожа натуральная КРС</t>
  </si>
  <si>
    <t>ТР ТС 019/2011, ГОСТ 28507-90, ГОСТ 12.4.137-84.</t>
  </si>
  <si>
    <t>43.5</t>
  </si>
  <si>
    <t>Ботинки кожаные с защитным подноском (женские)</t>
  </si>
  <si>
    <t>Кожаные ботинки на шнурках с защитным подноском из поликарбоната или композита.
Материал подошвы: ПУ/ПУ, ПУ/ТПУ или ПУ/нитрил, или нитрил. Метод крепления подошвы – литьевой или горячая вулканизация.
Ботинки должны иметь: мягкую прокладку под подноском, профиль подошвы, препятствующий скольжению, глухой клапан для защиты стопы от пыли и грязи, широкий мягкий задний манжет (кант).
Ботинки могут иметь специальную стельку для защиты от проколов.
Верх обуви: натуральная водостойкая тисненая кожа КРС</t>
  </si>
  <si>
    <t>ТР ТС 019/2011, ГОСТ 28507-90, ГОСТ 12.4.137-84</t>
  </si>
  <si>
    <t>Ботинки кожаные утепленные с защитным подноском женские</t>
  </si>
  <si>
    <t>Ботинки кожаные утепленные с жестким подноском женские</t>
  </si>
  <si>
    <t>Ботинки кожаные с жёстким подноском</t>
  </si>
  <si>
    <t>Кожаные ботинки на шнурках с защитным подноском из поликарбоната или композита.
Материал подошвы: ПУ/ПУ, ПУ/ТПУ, ПУ/ТПУ/ТПУ, ПУ/нитрил или нитрил. Метод крепления подошвы – литьевой или горячая вулканизация.
Ботинки должны иметь: мягкую прокладку под подноском, профиль подошвы, препятствующий скольжению, глухой клапан для защиты стопы от пыли и грязи, широкий мягкий задний манжет (кант).
Ботинки могут иметь специальную стельку для защиты от проколов.
Верх обуви: натуральная водостойкая тисненая</t>
  </si>
  <si>
    <t>Полуботинки кожаные с защитным подноском (мужские)</t>
  </si>
  <si>
    <t>Кожаные полуботинки на шнурках с защитным подноском из поликарбоната или композита.
Материал подошвы: ПУ, ПУ/ТПУ, ПУ/ТПУ/ТПУ, ПУ/нитрил или нитрил. Метод крепления подошвы – литьевой или горячая вулканизация.
Полуботинки должны иметь: мягкую прокладку под подноском, профиль подошвы, препятствующий скольжению, глухой клапан для защиты стопы от пыли и грязи, широкий мягкий задний (кант).
Полуботинки могут иметь специальную стельку для защиты от проколов.
Верх обуви: натуральная водостойкая тиснена</t>
  </si>
  <si>
    <t>Сапоги кожаные утепленные с защитным подноском для защиты от повышенных температур на термостойкой маслобензостойкой подошве</t>
  </si>
  <si>
    <t>Сапоги кожаные.
Материал подошвы: нитрил или двухслойная подошва с ходовым слоем из нитрильной резины. Метод крепления – литьевой или горячая вулканизация.
Сапоги должны иметь: мягкую прокладку под подноском, профиль подошвы, препятствующий скольжению, регулируемое голенище.
Сапоги могут иметь специальную стельку для защиты от проколов из металла или кевлара.
Не допускается использование металлической фурнитуры (пряжки), а также швы должны быть прошиты термостойкими нитками</t>
  </si>
  <si>
    <t>ТР ТС 019/2011, ГОСТ 28507-90, ГОСТ 12.4.137-84, ГОСТ 12.4.032-77.</t>
  </si>
  <si>
    <t>Сапоги кожаные с защитным подноском мужские</t>
  </si>
  <si>
    <t>Кожаные сапоги с защитным подноском из поликарбоната или композита.
Материал подошвы: ПУ/ТПУ, ПУ/ТПУ/ТПУ, ПУ/нитрил или нитрил. Метод крепления подошвы – литьевой или горячая вулканизация.
Сапоги должны иметь: мягкую прокладку под подноском, профиль подошвы, препятствующий скольжению с самоочищающимся протектором, регулируемое голенище.
Сапоги могут иметь специальную стельку для защиты от проколов.
Верх обуви: натуральная водостойкая тисненая кожа КРС толщиной не менее 1,8–2,0 мм.</t>
  </si>
  <si>
    <t>Приложение № 3 - Спецификация на поставку спецобуви
для филиала "Березовская ГРЭС" ОАО "Э.ОН Россия" 
к Уведомлению о проведении запроса предложений № 513 от 17 сентября 2015 г.</t>
  </si>
  <si>
    <t>Поставка спецобуви
для филиала "Березовская ГРЭС" ОАО "Э.ОН Россия"  (К1450/М-И)</t>
  </si>
  <si>
    <t>Кожаные полуботинки на шнурках с защитным подноском из поликарбоната или композита.
Материал подошвы: ПУ, ПУ/ТПУ, ПУ/ТПУ/ТПУ, ПУ/нитрил или нитрил. Метод крепления подошвы – литьевой или горячая вулканизация.
Полуботинки должны иметь: мягкую прокладку под подноском, профиль подошвы, препятствующий скольжению, глухой клапан для защиты стопы от пыли и грязи, широкий мягкий задний (кант).
Полуботинки могут иметь специальную стельку для защиты от проколов.
Верх обуви: натуральная водостойкая тисненая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</si>
</sst>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0"/>
      <name val="Arial Cyr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0" fillId="0" borderId="1" xfId="0" applyNumberForma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I73"/>
  <sheetViews>
    <sheetView tabSelected="1" workbookViewId="0">
      <pane ySplit="4" topLeftCell="A5" activePane="bottomLeft" state="frozen"/>
      <selection pane="bottomLeft" activeCell="C53" sqref="C53"/>
    </sheetView>
  </sheetViews>
  <sheetFormatPr defaultRowHeight="15" x14ac:dyDescent="0.25"/>
  <cols>
    <col min="1" max="1" width="5.140625" style="3" customWidth="1"/>
    <col min="2" max="2" width="23.28515625" style="3" customWidth="1"/>
    <col min="3" max="3" width="73.7109375" style="16" customWidth="1"/>
    <col min="4" max="4" width="14.28515625" style="17" customWidth="1"/>
    <col min="5" max="5" width="7.140625" style="18" customWidth="1"/>
    <col min="6" max="6" width="9.42578125" style="18" customWidth="1"/>
    <col min="7" max="7" width="11.42578125" style="18" hidden="1" customWidth="1"/>
    <col min="8" max="8" width="7.42578125" style="19" customWidth="1"/>
    <col min="9" max="9" width="14" style="3" hidden="1" customWidth="1"/>
    <col min="10" max="10" width="10.7109375" style="3" customWidth="1"/>
    <col min="11" max="16384" width="9.140625" style="3"/>
  </cols>
  <sheetData>
    <row r="1" spans="1:9" ht="57" customHeight="1" x14ac:dyDescent="0.25">
      <c r="C1" s="22" t="s">
        <v>35</v>
      </c>
      <c r="D1" s="22"/>
      <c r="E1" s="22"/>
      <c r="F1" s="22"/>
      <c r="G1" s="22"/>
      <c r="H1" s="22"/>
    </row>
    <row r="3" spans="1:9" ht="55.5" customHeight="1" x14ac:dyDescent="0.25">
      <c r="A3" s="21" t="s">
        <v>36</v>
      </c>
      <c r="B3" s="21"/>
      <c r="C3" s="21"/>
      <c r="D3" s="21"/>
      <c r="E3" s="21"/>
      <c r="F3" s="21"/>
      <c r="G3" s="21"/>
      <c r="H3" s="21"/>
    </row>
    <row r="4" spans="1:9" ht="30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2" t="s">
        <v>8</v>
      </c>
    </row>
    <row r="5" spans="1:9" ht="108.75" customHeight="1" x14ac:dyDescent="0.25">
      <c r="A5" s="4">
        <v>1</v>
      </c>
      <c r="B5" s="5" t="s">
        <v>9</v>
      </c>
      <c r="C5" s="6" t="s">
        <v>10</v>
      </c>
      <c r="D5" s="7" t="s">
        <v>11</v>
      </c>
      <c r="E5" s="4" t="s">
        <v>12</v>
      </c>
      <c r="F5" s="4">
        <v>35</v>
      </c>
      <c r="G5" s="8">
        <v>476</v>
      </c>
      <c r="H5" s="9">
        <v>1</v>
      </c>
      <c r="I5" s="10">
        <f t="shared" ref="I5:I68" si="0">H5*G5</f>
        <v>476</v>
      </c>
    </row>
    <row r="6" spans="1:9" ht="96" x14ac:dyDescent="0.25">
      <c r="A6" s="4">
        <v>2</v>
      </c>
      <c r="B6" s="5" t="s">
        <v>9</v>
      </c>
      <c r="C6" s="6" t="s">
        <v>10</v>
      </c>
      <c r="D6" s="7" t="s">
        <v>11</v>
      </c>
      <c r="E6" s="4" t="s">
        <v>12</v>
      </c>
      <c r="F6" s="4">
        <v>37</v>
      </c>
      <c r="G6" s="8">
        <v>476</v>
      </c>
      <c r="H6" s="9">
        <v>10</v>
      </c>
      <c r="I6" s="10">
        <f t="shared" si="0"/>
        <v>4760</v>
      </c>
    </row>
    <row r="7" spans="1:9" ht="96" x14ac:dyDescent="0.25">
      <c r="A7" s="4">
        <v>3</v>
      </c>
      <c r="B7" s="5" t="s">
        <v>9</v>
      </c>
      <c r="C7" s="6" t="s">
        <v>10</v>
      </c>
      <c r="D7" s="7" t="s">
        <v>11</v>
      </c>
      <c r="E7" s="4" t="s">
        <v>12</v>
      </c>
      <c r="F7" s="4">
        <v>38</v>
      </c>
      <c r="G7" s="8">
        <v>476</v>
      </c>
      <c r="H7" s="9">
        <v>26</v>
      </c>
      <c r="I7" s="10">
        <f t="shared" si="0"/>
        <v>12376</v>
      </c>
    </row>
    <row r="8" spans="1:9" ht="96" x14ac:dyDescent="0.25">
      <c r="A8" s="4">
        <v>4</v>
      </c>
      <c r="B8" s="5" t="s">
        <v>9</v>
      </c>
      <c r="C8" s="6" t="s">
        <v>10</v>
      </c>
      <c r="D8" s="7" t="s">
        <v>11</v>
      </c>
      <c r="E8" s="4" t="s">
        <v>12</v>
      </c>
      <c r="F8" s="4">
        <v>39</v>
      </c>
      <c r="G8" s="8">
        <v>476</v>
      </c>
      <c r="H8" s="9">
        <v>12</v>
      </c>
      <c r="I8" s="10">
        <f t="shared" si="0"/>
        <v>5712</v>
      </c>
    </row>
    <row r="9" spans="1:9" ht="96" x14ac:dyDescent="0.25">
      <c r="A9" s="4">
        <v>5</v>
      </c>
      <c r="B9" s="5" t="s">
        <v>9</v>
      </c>
      <c r="C9" s="6" t="s">
        <v>10</v>
      </c>
      <c r="D9" s="7" t="s">
        <v>11</v>
      </c>
      <c r="E9" s="4" t="s">
        <v>12</v>
      </c>
      <c r="F9" s="4">
        <v>40</v>
      </c>
      <c r="G9" s="8">
        <v>476</v>
      </c>
      <c r="H9" s="9">
        <v>17</v>
      </c>
      <c r="I9" s="10">
        <f t="shared" si="0"/>
        <v>8092</v>
      </c>
    </row>
    <row r="10" spans="1:9" ht="96" x14ac:dyDescent="0.25">
      <c r="A10" s="4">
        <v>6</v>
      </c>
      <c r="B10" s="5" t="s">
        <v>9</v>
      </c>
      <c r="C10" s="6" t="s">
        <v>10</v>
      </c>
      <c r="D10" s="7" t="s">
        <v>11</v>
      </c>
      <c r="E10" s="4" t="s">
        <v>12</v>
      </c>
      <c r="F10" s="4">
        <v>41</v>
      </c>
      <c r="G10" s="8">
        <v>476</v>
      </c>
      <c r="H10" s="9">
        <v>21</v>
      </c>
      <c r="I10" s="10">
        <f t="shared" si="0"/>
        <v>9996</v>
      </c>
    </row>
    <row r="11" spans="1:9" ht="96" x14ac:dyDescent="0.25">
      <c r="A11" s="4">
        <v>7</v>
      </c>
      <c r="B11" s="5" t="s">
        <v>9</v>
      </c>
      <c r="C11" s="6" t="s">
        <v>10</v>
      </c>
      <c r="D11" s="7" t="s">
        <v>11</v>
      </c>
      <c r="E11" s="4" t="s">
        <v>12</v>
      </c>
      <c r="F11" s="4">
        <v>42</v>
      </c>
      <c r="G11" s="8">
        <v>476</v>
      </c>
      <c r="H11" s="9">
        <v>47</v>
      </c>
      <c r="I11" s="10">
        <f t="shared" si="0"/>
        <v>22372</v>
      </c>
    </row>
    <row r="12" spans="1:9" ht="96" x14ac:dyDescent="0.25">
      <c r="A12" s="4">
        <v>8</v>
      </c>
      <c r="B12" s="5" t="s">
        <v>9</v>
      </c>
      <c r="C12" s="6" t="s">
        <v>10</v>
      </c>
      <c r="D12" s="7" t="s">
        <v>11</v>
      </c>
      <c r="E12" s="4" t="s">
        <v>12</v>
      </c>
      <c r="F12" s="4">
        <v>43</v>
      </c>
      <c r="G12" s="8">
        <v>476</v>
      </c>
      <c r="H12" s="9">
        <v>51</v>
      </c>
      <c r="I12" s="10">
        <f t="shared" si="0"/>
        <v>24276</v>
      </c>
    </row>
    <row r="13" spans="1:9" ht="103.5" customHeight="1" x14ac:dyDescent="0.25">
      <c r="A13" s="4">
        <v>9</v>
      </c>
      <c r="B13" s="5" t="s">
        <v>9</v>
      </c>
      <c r="C13" s="6" t="s">
        <v>10</v>
      </c>
      <c r="D13" s="7" t="s">
        <v>11</v>
      </c>
      <c r="E13" s="4" t="s">
        <v>12</v>
      </c>
      <c r="F13" s="4">
        <v>44</v>
      </c>
      <c r="G13" s="8">
        <v>476</v>
      </c>
      <c r="H13" s="9">
        <v>35</v>
      </c>
      <c r="I13" s="10">
        <f t="shared" si="0"/>
        <v>16660</v>
      </c>
    </row>
    <row r="14" spans="1:9" ht="108.75" customHeight="1" x14ac:dyDescent="0.25">
      <c r="A14" s="4">
        <v>10</v>
      </c>
      <c r="B14" s="5" t="s">
        <v>9</v>
      </c>
      <c r="C14" s="6" t="s">
        <v>10</v>
      </c>
      <c r="D14" s="7" t="s">
        <v>11</v>
      </c>
      <c r="E14" s="4" t="s">
        <v>12</v>
      </c>
      <c r="F14" s="4">
        <v>45</v>
      </c>
      <c r="G14" s="8">
        <v>476</v>
      </c>
      <c r="H14" s="9">
        <v>5</v>
      </c>
      <c r="I14" s="10">
        <f t="shared" si="0"/>
        <v>2380</v>
      </c>
    </row>
    <row r="15" spans="1:9" ht="102.75" customHeight="1" x14ac:dyDescent="0.25">
      <c r="A15" s="4">
        <v>11</v>
      </c>
      <c r="B15" s="5" t="s">
        <v>9</v>
      </c>
      <c r="C15" s="6" t="s">
        <v>10</v>
      </c>
      <c r="D15" s="7" t="s">
        <v>11</v>
      </c>
      <c r="E15" s="4" t="s">
        <v>12</v>
      </c>
      <c r="F15" s="4" t="s">
        <v>13</v>
      </c>
      <c r="G15" s="8">
        <v>476</v>
      </c>
      <c r="H15" s="9">
        <v>1</v>
      </c>
      <c r="I15" s="10">
        <f t="shared" si="0"/>
        <v>476</v>
      </c>
    </row>
    <row r="16" spans="1:9" s="15" customFormat="1" ht="72" x14ac:dyDescent="0.25">
      <c r="A16" s="4">
        <v>12</v>
      </c>
      <c r="B16" s="11" t="s">
        <v>14</v>
      </c>
      <c r="C16" s="12" t="s">
        <v>15</v>
      </c>
      <c r="D16" s="13" t="s">
        <v>16</v>
      </c>
      <c r="E16" s="9" t="s">
        <v>12</v>
      </c>
      <c r="F16" s="9">
        <v>41</v>
      </c>
      <c r="G16" s="14">
        <v>680</v>
      </c>
      <c r="H16" s="9">
        <v>5</v>
      </c>
      <c r="I16" s="10">
        <f t="shared" si="0"/>
        <v>3400</v>
      </c>
    </row>
    <row r="17" spans="1:9" s="15" customFormat="1" ht="72" x14ac:dyDescent="0.25">
      <c r="A17" s="4">
        <v>13</v>
      </c>
      <c r="B17" s="11" t="s">
        <v>14</v>
      </c>
      <c r="C17" s="12" t="s">
        <v>15</v>
      </c>
      <c r="D17" s="13" t="s">
        <v>16</v>
      </c>
      <c r="E17" s="9" t="s">
        <v>12</v>
      </c>
      <c r="F17" s="9">
        <v>42</v>
      </c>
      <c r="G17" s="14">
        <v>680</v>
      </c>
      <c r="H17" s="9">
        <v>5</v>
      </c>
      <c r="I17" s="10">
        <f t="shared" si="0"/>
        <v>3400</v>
      </c>
    </row>
    <row r="18" spans="1:9" s="15" customFormat="1" ht="72" x14ac:dyDescent="0.25">
      <c r="A18" s="4">
        <v>14</v>
      </c>
      <c r="B18" s="11" t="s">
        <v>14</v>
      </c>
      <c r="C18" s="12" t="s">
        <v>15</v>
      </c>
      <c r="D18" s="13" t="s">
        <v>16</v>
      </c>
      <c r="E18" s="9" t="s">
        <v>12</v>
      </c>
      <c r="F18" s="9">
        <v>43</v>
      </c>
      <c r="G18" s="14">
        <v>680</v>
      </c>
      <c r="H18" s="9">
        <v>5</v>
      </c>
      <c r="I18" s="10">
        <f t="shared" si="0"/>
        <v>3400</v>
      </c>
    </row>
    <row r="19" spans="1:9" ht="96" x14ac:dyDescent="0.25">
      <c r="A19" s="4">
        <v>15</v>
      </c>
      <c r="B19" s="5" t="s">
        <v>17</v>
      </c>
      <c r="C19" s="6" t="s">
        <v>18</v>
      </c>
      <c r="D19" s="7" t="s">
        <v>19</v>
      </c>
      <c r="E19" s="4" t="s">
        <v>12</v>
      </c>
      <c r="F19" s="4">
        <v>37</v>
      </c>
      <c r="G19" s="8">
        <v>1530</v>
      </c>
      <c r="H19" s="9">
        <v>3</v>
      </c>
      <c r="I19" s="10">
        <f t="shared" si="0"/>
        <v>4590</v>
      </c>
    </row>
    <row r="20" spans="1:9" ht="96" x14ac:dyDescent="0.25">
      <c r="A20" s="4">
        <v>16</v>
      </c>
      <c r="B20" s="5" t="s">
        <v>17</v>
      </c>
      <c r="C20" s="6" t="s">
        <v>18</v>
      </c>
      <c r="D20" s="7" t="s">
        <v>19</v>
      </c>
      <c r="E20" s="4" t="s">
        <v>12</v>
      </c>
      <c r="F20" s="4">
        <v>38</v>
      </c>
      <c r="G20" s="8">
        <v>1530</v>
      </c>
      <c r="H20" s="9">
        <v>1</v>
      </c>
      <c r="I20" s="10">
        <f t="shared" si="0"/>
        <v>1530</v>
      </c>
    </row>
    <row r="21" spans="1:9" ht="96" x14ac:dyDescent="0.25">
      <c r="A21" s="4">
        <v>17</v>
      </c>
      <c r="B21" s="5" t="s">
        <v>17</v>
      </c>
      <c r="C21" s="6" t="s">
        <v>18</v>
      </c>
      <c r="D21" s="7" t="s">
        <v>19</v>
      </c>
      <c r="E21" s="4" t="s">
        <v>12</v>
      </c>
      <c r="F21" s="4">
        <v>39</v>
      </c>
      <c r="G21" s="8">
        <v>1530</v>
      </c>
      <c r="H21" s="9">
        <v>3</v>
      </c>
      <c r="I21" s="10">
        <f t="shared" si="0"/>
        <v>4590</v>
      </c>
    </row>
    <row r="22" spans="1:9" ht="96" x14ac:dyDescent="0.25">
      <c r="A22" s="4">
        <v>18</v>
      </c>
      <c r="B22" s="5" t="s">
        <v>17</v>
      </c>
      <c r="C22" s="6" t="s">
        <v>18</v>
      </c>
      <c r="D22" s="7" t="s">
        <v>19</v>
      </c>
      <c r="E22" s="4" t="s">
        <v>12</v>
      </c>
      <c r="F22" s="4">
        <v>40</v>
      </c>
      <c r="G22" s="8">
        <v>1530</v>
      </c>
      <c r="H22" s="9">
        <v>9</v>
      </c>
      <c r="I22" s="10">
        <f t="shared" si="0"/>
        <v>13770</v>
      </c>
    </row>
    <row r="23" spans="1:9" ht="96" x14ac:dyDescent="0.25">
      <c r="A23" s="4">
        <v>19</v>
      </c>
      <c r="B23" s="5" t="s">
        <v>17</v>
      </c>
      <c r="C23" s="6" t="s">
        <v>18</v>
      </c>
      <c r="D23" s="7" t="s">
        <v>19</v>
      </c>
      <c r="E23" s="4" t="s">
        <v>12</v>
      </c>
      <c r="F23" s="4">
        <v>41</v>
      </c>
      <c r="G23" s="8">
        <v>1530</v>
      </c>
      <c r="H23" s="9">
        <v>19</v>
      </c>
      <c r="I23" s="10">
        <f t="shared" si="0"/>
        <v>29070</v>
      </c>
    </row>
    <row r="24" spans="1:9" ht="96" x14ac:dyDescent="0.25">
      <c r="A24" s="4">
        <v>20</v>
      </c>
      <c r="B24" s="5" t="s">
        <v>17</v>
      </c>
      <c r="C24" s="6" t="s">
        <v>18</v>
      </c>
      <c r="D24" s="7" t="s">
        <v>19</v>
      </c>
      <c r="E24" s="4" t="s">
        <v>12</v>
      </c>
      <c r="F24" s="4">
        <v>46</v>
      </c>
      <c r="G24" s="8">
        <v>1530</v>
      </c>
      <c r="H24" s="9">
        <v>7</v>
      </c>
      <c r="I24" s="10">
        <f t="shared" si="0"/>
        <v>10710</v>
      </c>
    </row>
    <row r="25" spans="1:9" ht="96" x14ac:dyDescent="0.25">
      <c r="A25" s="4">
        <v>21</v>
      </c>
      <c r="B25" s="5" t="s">
        <v>17</v>
      </c>
      <c r="C25" s="6" t="s">
        <v>18</v>
      </c>
      <c r="D25" s="7" t="s">
        <v>19</v>
      </c>
      <c r="E25" s="4" t="s">
        <v>12</v>
      </c>
      <c r="F25" s="4" t="s">
        <v>20</v>
      </c>
      <c r="G25" s="8">
        <v>1530</v>
      </c>
      <c r="H25" s="9">
        <v>1</v>
      </c>
      <c r="I25" s="10">
        <f t="shared" si="0"/>
        <v>1530</v>
      </c>
    </row>
    <row r="26" spans="1:9" ht="96" x14ac:dyDescent="0.25">
      <c r="A26" s="4">
        <v>22</v>
      </c>
      <c r="B26" s="5" t="s">
        <v>21</v>
      </c>
      <c r="C26" s="6" t="s">
        <v>22</v>
      </c>
      <c r="D26" s="7" t="s">
        <v>23</v>
      </c>
      <c r="E26" s="4" t="s">
        <v>12</v>
      </c>
      <c r="F26" s="4">
        <v>35</v>
      </c>
      <c r="G26" s="8">
        <v>1400</v>
      </c>
      <c r="H26" s="9">
        <v>1</v>
      </c>
      <c r="I26" s="10">
        <f t="shared" si="0"/>
        <v>1400</v>
      </c>
    </row>
    <row r="27" spans="1:9" ht="96" x14ac:dyDescent="0.25">
      <c r="A27" s="4">
        <v>23</v>
      </c>
      <c r="B27" s="5" t="s">
        <v>21</v>
      </c>
      <c r="C27" s="6" t="s">
        <v>22</v>
      </c>
      <c r="D27" s="7" t="s">
        <v>23</v>
      </c>
      <c r="E27" s="4" t="s">
        <v>12</v>
      </c>
      <c r="F27" s="4">
        <v>36</v>
      </c>
      <c r="G27" s="8">
        <v>1400</v>
      </c>
      <c r="H27" s="9">
        <v>5</v>
      </c>
      <c r="I27" s="10">
        <f t="shared" si="0"/>
        <v>7000</v>
      </c>
    </row>
    <row r="28" spans="1:9" ht="96" x14ac:dyDescent="0.25">
      <c r="A28" s="4">
        <v>24</v>
      </c>
      <c r="B28" s="5" t="s">
        <v>21</v>
      </c>
      <c r="C28" s="6" t="s">
        <v>22</v>
      </c>
      <c r="D28" s="7" t="s">
        <v>23</v>
      </c>
      <c r="E28" s="4" t="s">
        <v>12</v>
      </c>
      <c r="F28" s="4">
        <v>37</v>
      </c>
      <c r="G28" s="8">
        <v>1400</v>
      </c>
      <c r="H28" s="9">
        <v>7</v>
      </c>
      <c r="I28" s="10">
        <f t="shared" si="0"/>
        <v>9800</v>
      </c>
    </row>
    <row r="29" spans="1:9" ht="96" x14ac:dyDescent="0.25">
      <c r="A29" s="4">
        <v>25</v>
      </c>
      <c r="B29" s="5" t="s">
        <v>21</v>
      </c>
      <c r="C29" s="6" t="s">
        <v>22</v>
      </c>
      <c r="D29" s="7" t="s">
        <v>23</v>
      </c>
      <c r="E29" s="4" t="s">
        <v>12</v>
      </c>
      <c r="F29" s="4">
        <v>38</v>
      </c>
      <c r="G29" s="8">
        <v>1400</v>
      </c>
      <c r="H29" s="9">
        <v>34</v>
      </c>
      <c r="I29" s="10">
        <f t="shared" si="0"/>
        <v>47600</v>
      </c>
    </row>
    <row r="30" spans="1:9" ht="96" x14ac:dyDescent="0.25">
      <c r="A30" s="4">
        <v>26</v>
      </c>
      <c r="B30" s="5" t="s">
        <v>21</v>
      </c>
      <c r="C30" s="6" t="s">
        <v>22</v>
      </c>
      <c r="D30" s="7" t="s">
        <v>23</v>
      </c>
      <c r="E30" s="4" t="s">
        <v>12</v>
      </c>
      <c r="F30" s="4">
        <v>39</v>
      </c>
      <c r="G30" s="8">
        <v>1400</v>
      </c>
      <c r="H30" s="9">
        <v>9</v>
      </c>
      <c r="I30" s="10">
        <f t="shared" si="0"/>
        <v>12600</v>
      </c>
    </row>
    <row r="31" spans="1:9" ht="96" x14ac:dyDescent="0.25">
      <c r="A31" s="4">
        <v>27</v>
      </c>
      <c r="B31" s="5" t="s">
        <v>21</v>
      </c>
      <c r="C31" s="6" t="s">
        <v>22</v>
      </c>
      <c r="D31" s="7" t="s">
        <v>23</v>
      </c>
      <c r="E31" s="4" t="s">
        <v>12</v>
      </c>
      <c r="F31" s="4">
        <v>40</v>
      </c>
      <c r="G31" s="8">
        <v>1400</v>
      </c>
      <c r="H31" s="9">
        <v>17</v>
      </c>
      <c r="I31" s="10">
        <f t="shared" si="0"/>
        <v>23800</v>
      </c>
    </row>
    <row r="32" spans="1:9" ht="96" x14ac:dyDescent="0.25">
      <c r="A32" s="4">
        <v>28</v>
      </c>
      <c r="B32" s="5" t="s">
        <v>21</v>
      </c>
      <c r="C32" s="6" t="s">
        <v>22</v>
      </c>
      <c r="D32" s="7" t="s">
        <v>23</v>
      </c>
      <c r="E32" s="4" t="s">
        <v>12</v>
      </c>
      <c r="F32" s="4">
        <v>41</v>
      </c>
      <c r="G32" s="8">
        <v>1400</v>
      </c>
      <c r="H32" s="9">
        <v>1</v>
      </c>
      <c r="I32" s="10">
        <f t="shared" si="0"/>
        <v>1400</v>
      </c>
    </row>
    <row r="33" spans="1:9" ht="96" x14ac:dyDescent="0.25">
      <c r="A33" s="4">
        <v>29</v>
      </c>
      <c r="B33" s="5" t="s">
        <v>21</v>
      </c>
      <c r="C33" s="6" t="s">
        <v>22</v>
      </c>
      <c r="D33" s="7" t="s">
        <v>23</v>
      </c>
      <c r="E33" s="4" t="s">
        <v>12</v>
      </c>
      <c r="F33" s="4">
        <v>42</v>
      </c>
      <c r="G33" s="8">
        <v>1400</v>
      </c>
      <c r="H33" s="9">
        <v>2</v>
      </c>
      <c r="I33" s="10">
        <f t="shared" si="0"/>
        <v>2800</v>
      </c>
    </row>
    <row r="34" spans="1:9" ht="96" x14ac:dyDescent="0.25">
      <c r="A34" s="4">
        <v>30</v>
      </c>
      <c r="B34" s="5" t="s">
        <v>21</v>
      </c>
      <c r="C34" s="6" t="s">
        <v>22</v>
      </c>
      <c r="D34" s="7" t="s">
        <v>23</v>
      </c>
      <c r="E34" s="4" t="s">
        <v>12</v>
      </c>
      <c r="F34" s="4" t="s">
        <v>13</v>
      </c>
      <c r="G34" s="8">
        <v>1400</v>
      </c>
      <c r="H34" s="9">
        <v>1</v>
      </c>
      <c r="I34" s="10">
        <f t="shared" si="0"/>
        <v>1400</v>
      </c>
    </row>
    <row r="35" spans="1:9" ht="96" x14ac:dyDescent="0.25">
      <c r="A35" s="4">
        <v>31</v>
      </c>
      <c r="B35" s="5" t="s">
        <v>24</v>
      </c>
      <c r="C35" s="6" t="s">
        <v>18</v>
      </c>
      <c r="D35" s="7" t="s">
        <v>19</v>
      </c>
      <c r="E35" s="4" t="s">
        <v>12</v>
      </c>
      <c r="F35" s="4">
        <v>35</v>
      </c>
      <c r="G35" s="8">
        <v>1530</v>
      </c>
      <c r="H35" s="9">
        <v>2</v>
      </c>
      <c r="I35" s="10">
        <f t="shared" si="0"/>
        <v>3060</v>
      </c>
    </row>
    <row r="36" spans="1:9" ht="96" x14ac:dyDescent="0.25">
      <c r="A36" s="4">
        <v>32</v>
      </c>
      <c r="B36" s="5" t="s">
        <v>25</v>
      </c>
      <c r="C36" s="6" t="s">
        <v>18</v>
      </c>
      <c r="D36" s="7" t="s">
        <v>19</v>
      </c>
      <c r="E36" s="4" t="s">
        <v>12</v>
      </c>
      <c r="F36" s="4">
        <v>36</v>
      </c>
      <c r="G36" s="8">
        <v>1530</v>
      </c>
      <c r="H36" s="9">
        <v>7</v>
      </c>
      <c r="I36" s="10">
        <f t="shared" si="0"/>
        <v>10710</v>
      </c>
    </row>
    <row r="37" spans="1:9" ht="105.75" customHeight="1" x14ac:dyDescent="0.25">
      <c r="A37" s="4">
        <v>33</v>
      </c>
      <c r="B37" s="5" t="s">
        <v>25</v>
      </c>
      <c r="C37" s="6" t="s">
        <v>18</v>
      </c>
      <c r="D37" s="7" t="s">
        <v>19</v>
      </c>
      <c r="E37" s="4" t="s">
        <v>12</v>
      </c>
      <c r="F37" s="4">
        <v>37</v>
      </c>
      <c r="G37" s="8">
        <v>1530</v>
      </c>
      <c r="H37" s="9">
        <v>9</v>
      </c>
      <c r="I37" s="10">
        <f t="shared" si="0"/>
        <v>13770</v>
      </c>
    </row>
    <row r="38" spans="1:9" ht="102.75" customHeight="1" x14ac:dyDescent="0.25">
      <c r="A38" s="4">
        <v>34</v>
      </c>
      <c r="B38" s="5" t="s">
        <v>25</v>
      </c>
      <c r="C38" s="6" t="s">
        <v>18</v>
      </c>
      <c r="D38" s="7" t="s">
        <v>19</v>
      </c>
      <c r="E38" s="4" t="s">
        <v>12</v>
      </c>
      <c r="F38" s="4">
        <v>38</v>
      </c>
      <c r="G38" s="8">
        <v>1530</v>
      </c>
      <c r="H38" s="9">
        <v>31</v>
      </c>
      <c r="I38" s="10">
        <f t="shared" si="0"/>
        <v>47430</v>
      </c>
    </row>
    <row r="39" spans="1:9" ht="106.5" customHeight="1" x14ac:dyDescent="0.25">
      <c r="A39" s="4">
        <v>35</v>
      </c>
      <c r="B39" s="5" t="s">
        <v>25</v>
      </c>
      <c r="C39" s="6" t="s">
        <v>18</v>
      </c>
      <c r="D39" s="7" t="s">
        <v>19</v>
      </c>
      <c r="E39" s="4" t="s">
        <v>12</v>
      </c>
      <c r="F39" s="4">
        <v>39</v>
      </c>
      <c r="G39" s="8">
        <v>1530</v>
      </c>
      <c r="H39" s="9">
        <v>11</v>
      </c>
      <c r="I39" s="10">
        <f t="shared" si="0"/>
        <v>16830</v>
      </c>
    </row>
    <row r="40" spans="1:9" ht="96" x14ac:dyDescent="0.25">
      <c r="A40" s="4">
        <v>36</v>
      </c>
      <c r="B40" s="5" t="s">
        <v>25</v>
      </c>
      <c r="C40" s="6" t="s">
        <v>18</v>
      </c>
      <c r="D40" s="7" t="s">
        <v>19</v>
      </c>
      <c r="E40" s="4" t="s">
        <v>12</v>
      </c>
      <c r="F40" s="4">
        <v>40</v>
      </c>
      <c r="G40" s="8">
        <v>1530</v>
      </c>
      <c r="H40" s="9">
        <v>12</v>
      </c>
      <c r="I40" s="10">
        <f t="shared" si="0"/>
        <v>18360</v>
      </c>
    </row>
    <row r="41" spans="1:9" ht="96" x14ac:dyDescent="0.25">
      <c r="A41" s="4">
        <v>37</v>
      </c>
      <c r="B41" s="5" t="s">
        <v>25</v>
      </c>
      <c r="C41" s="6" t="s">
        <v>18</v>
      </c>
      <c r="D41" s="7" t="s">
        <v>19</v>
      </c>
      <c r="E41" s="4" t="s">
        <v>12</v>
      </c>
      <c r="F41" s="4">
        <v>41</v>
      </c>
      <c r="G41" s="8">
        <v>1530</v>
      </c>
      <c r="H41" s="9">
        <v>7</v>
      </c>
      <c r="I41" s="10">
        <f t="shared" si="0"/>
        <v>10710</v>
      </c>
    </row>
    <row r="42" spans="1:9" ht="96" x14ac:dyDescent="0.25">
      <c r="A42" s="4">
        <v>38</v>
      </c>
      <c r="B42" s="5" t="s">
        <v>25</v>
      </c>
      <c r="C42" s="6" t="s">
        <v>18</v>
      </c>
      <c r="D42" s="7" t="s">
        <v>19</v>
      </c>
      <c r="E42" s="4" t="s">
        <v>12</v>
      </c>
      <c r="F42" s="4">
        <v>42</v>
      </c>
      <c r="G42" s="8">
        <v>1530</v>
      </c>
      <c r="H42" s="9">
        <v>2</v>
      </c>
      <c r="I42" s="10">
        <f t="shared" si="0"/>
        <v>3060</v>
      </c>
    </row>
    <row r="43" spans="1:9" ht="96" x14ac:dyDescent="0.25">
      <c r="A43" s="4">
        <v>39</v>
      </c>
      <c r="B43" s="5" t="s">
        <v>25</v>
      </c>
      <c r="C43" s="6" t="s">
        <v>18</v>
      </c>
      <c r="D43" s="7" t="s">
        <v>19</v>
      </c>
      <c r="E43" s="4" t="s">
        <v>12</v>
      </c>
      <c r="F43" s="4" t="s">
        <v>13</v>
      </c>
      <c r="G43" s="8">
        <v>1530</v>
      </c>
      <c r="H43" s="9">
        <v>1</v>
      </c>
      <c r="I43" s="10">
        <f t="shared" si="0"/>
        <v>1530</v>
      </c>
    </row>
    <row r="44" spans="1:9" ht="96" x14ac:dyDescent="0.25">
      <c r="A44" s="4">
        <v>40</v>
      </c>
      <c r="B44" s="5" t="s">
        <v>26</v>
      </c>
      <c r="C44" s="6" t="s">
        <v>27</v>
      </c>
      <c r="D44" s="7" t="s">
        <v>23</v>
      </c>
      <c r="E44" s="4" t="s">
        <v>12</v>
      </c>
      <c r="F44" s="4">
        <v>37</v>
      </c>
      <c r="G44" s="8">
        <v>1425</v>
      </c>
      <c r="H44" s="9">
        <v>1</v>
      </c>
      <c r="I44" s="10">
        <f t="shared" si="0"/>
        <v>1425</v>
      </c>
    </row>
    <row r="45" spans="1:9" ht="96" x14ac:dyDescent="0.25">
      <c r="A45" s="4">
        <v>41</v>
      </c>
      <c r="B45" s="5" t="s">
        <v>26</v>
      </c>
      <c r="C45" s="6" t="s">
        <v>27</v>
      </c>
      <c r="D45" s="7" t="s">
        <v>23</v>
      </c>
      <c r="E45" s="4" t="s">
        <v>12</v>
      </c>
      <c r="F45" s="4">
        <v>40</v>
      </c>
      <c r="G45" s="8">
        <v>1425</v>
      </c>
      <c r="H45" s="9">
        <v>3</v>
      </c>
      <c r="I45" s="10">
        <f t="shared" si="0"/>
        <v>4275</v>
      </c>
    </row>
    <row r="46" spans="1:9" ht="96" x14ac:dyDescent="0.25">
      <c r="A46" s="4">
        <v>42</v>
      </c>
      <c r="B46" s="5" t="s">
        <v>26</v>
      </c>
      <c r="C46" s="6" t="s">
        <v>27</v>
      </c>
      <c r="D46" s="7" t="s">
        <v>23</v>
      </c>
      <c r="E46" s="4" t="s">
        <v>12</v>
      </c>
      <c r="F46" s="4">
        <v>41</v>
      </c>
      <c r="G46" s="8">
        <v>1425</v>
      </c>
      <c r="H46" s="9">
        <v>20</v>
      </c>
      <c r="I46" s="10">
        <f t="shared" si="0"/>
        <v>28500</v>
      </c>
    </row>
    <row r="47" spans="1:9" ht="104.25" customHeight="1" x14ac:dyDescent="0.25">
      <c r="A47" s="4">
        <v>43</v>
      </c>
      <c r="B47" s="5" t="s">
        <v>26</v>
      </c>
      <c r="C47" s="6" t="s">
        <v>27</v>
      </c>
      <c r="D47" s="7" t="s">
        <v>23</v>
      </c>
      <c r="E47" s="4" t="s">
        <v>12</v>
      </c>
      <c r="F47" s="4">
        <v>42</v>
      </c>
      <c r="G47" s="8">
        <v>1425</v>
      </c>
      <c r="H47" s="9">
        <v>62</v>
      </c>
      <c r="I47" s="10">
        <f t="shared" si="0"/>
        <v>88350</v>
      </c>
    </row>
    <row r="48" spans="1:9" ht="108" customHeight="1" x14ac:dyDescent="0.25">
      <c r="A48" s="4">
        <v>44</v>
      </c>
      <c r="B48" s="5" t="s">
        <v>26</v>
      </c>
      <c r="C48" s="6" t="s">
        <v>27</v>
      </c>
      <c r="D48" s="7" t="s">
        <v>23</v>
      </c>
      <c r="E48" s="4" t="s">
        <v>12</v>
      </c>
      <c r="F48" s="4">
        <v>43</v>
      </c>
      <c r="G48" s="8">
        <v>1425</v>
      </c>
      <c r="H48" s="9">
        <v>56</v>
      </c>
      <c r="I48" s="10">
        <f t="shared" si="0"/>
        <v>79800</v>
      </c>
    </row>
    <row r="49" spans="1:9" ht="96" x14ac:dyDescent="0.25">
      <c r="A49" s="4">
        <v>45</v>
      </c>
      <c r="B49" s="5" t="s">
        <v>26</v>
      </c>
      <c r="C49" s="6" t="s">
        <v>27</v>
      </c>
      <c r="D49" s="7" t="s">
        <v>23</v>
      </c>
      <c r="E49" s="4" t="s">
        <v>12</v>
      </c>
      <c r="F49" s="4">
        <v>44</v>
      </c>
      <c r="G49" s="8">
        <v>1425</v>
      </c>
      <c r="H49" s="9">
        <v>27</v>
      </c>
      <c r="I49" s="10">
        <f t="shared" si="0"/>
        <v>38475</v>
      </c>
    </row>
    <row r="50" spans="1:9" ht="96" x14ac:dyDescent="0.25">
      <c r="A50" s="4">
        <v>46</v>
      </c>
      <c r="B50" s="5" t="s">
        <v>28</v>
      </c>
      <c r="C50" s="6" t="s">
        <v>29</v>
      </c>
      <c r="D50" s="7" t="s">
        <v>23</v>
      </c>
      <c r="E50" s="4" t="s">
        <v>12</v>
      </c>
      <c r="F50" s="4">
        <v>39</v>
      </c>
      <c r="G50" s="8">
        <v>1366</v>
      </c>
      <c r="H50" s="9">
        <v>1</v>
      </c>
      <c r="I50" s="10">
        <f t="shared" si="0"/>
        <v>1366</v>
      </c>
    </row>
    <row r="51" spans="1:9" ht="96" x14ac:dyDescent="0.25">
      <c r="A51" s="4">
        <v>47</v>
      </c>
      <c r="B51" s="5" t="s">
        <v>28</v>
      </c>
      <c r="C51" s="6" t="s">
        <v>29</v>
      </c>
      <c r="D51" s="7" t="s">
        <v>23</v>
      </c>
      <c r="E51" s="4" t="s">
        <v>12</v>
      </c>
      <c r="F51" s="4">
        <v>41</v>
      </c>
      <c r="G51" s="8">
        <v>1366</v>
      </c>
      <c r="H51" s="9">
        <v>1</v>
      </c>
      <c r="I51" s="10">
        <f t="shared" si="0"/>
        <v>1366</v>
      </c>
    </row>
    <row r="52" spans="1:9" ht="104.25" customHeight="1" x14ac:dyDescent="0.25">
      <c r="A52" s="4">
        <v>48</v>
      </c>
      <c r="B52" s="5" t="s">
        <v>28</v>
      </c>
      <c r="C52" s="6" t="s">
        <v>37</v>
      </c>
      <c r="D52" s="7" t="s">
        <v>23</v>
      </c>
      <c r="E52" s="4" t="s">
        <v>12</v>
      </c>
      <c r="F52" s="4">
        <v>42</v>
      </c>
      <c r="G52" s="8">
        <v>1366</v>
      </c>
      <c r="H52" s="9">
        <v>5</v>
      </c>
      <c r="I52" s="10">
        <f t="shared" si="0"/>
        <v>6830</v>
      </c>
    </row>
    <row r="53" spans="1:9" ht="102.75" customHeight="1" x14ac:dyDescent="0.25">
      <c r="A53" s="4">
        <v>49</v>
      </c>
      <c r="B53" s="5" t="s">
        <v>28</v>
      </c>
      <c r="C53" s="6" t="s">
        <v>37</v>
      </c>
      <c r="D53" s="7" t="s">
        <v>23</v>
      </c>
      <c r="E53" s="4" t="s">
        <v>12</v>
      </c>
      <c r="F53" s="4">
        <v>43</v>
      </c>
      <c r="G53" s="8">
        <v>1366</v>
      </c>
      <c r="H53" s="9">
        <v>12</v>
      </c>
      <c r="I53" s="10">
        <f t="shared" si="0"/>
        <v>16392</v>
      </c>
    </row>
    <row r="54" spans="1:9" ht="105.75" customHeight="1" x14ac:dyDescent="0.25">
      <c r="A54" s="4">
        <v>50</v>
      </c>
      <c r="B54" s="5" t="s">
        <v>28</v>
      </c>
      <c r="C54" s="6" t="s">
        <v>37</v>
      </c>
      <c r="D54" s="7" t="s">
        <v>23</v>
      </c>
      <c r="E54" s="4" t="s">
        <v>12</v>
      </c>
      <c r="F54" s="4">
        <v>44</v>
      </c>
      <c r="G54" s="8">
        <v>1366</v>
      </c>
      <c r="H54" s="9">
        <v>2</v>
      </c>
      <c r="I54" s="10">
        <f t="shared" si="0"/>
        <v>2732</v>
      </c>
    </row>
    <row r="55" spans="1:9" ht="102" customHeight="1" x14ac:dyDescent="0.25">
      <c r="A55" s="4">
        <v>51</v>
      </c>
      <c r="B55" s="5" t="s">
        <v>28</v>
      </c>
      <c r="C55" s="6" t="s">
        <v>29</v>
      </c>
      <c r="D55" s="7" t="s">
        <v>23</v>
      </c>
      <c r="E55" s="4" t="s">
        <v>12</v>
      </c>
      <c r="F55" s="4">
        <v>45</v>
      </c>
      <c r="G55" s="8">
        <v>1366</v>
      </c>
      <c r="H55" s="9">
        <v>2</v>
      </c>
      <c r="I55" s="10">
        <f t="shared" si="0"/>
        <v>2732</v>
      </c>
    </row>
    <row r="56" spans="1:9" ht="106.5" customHeight="1" x14ac:dyDescent="0.25">
      <c r="A56" s="4">
        <v>52</v>
      </c>
      <c r="B56" s="5" t="s">
        <v>28</v>
      </c>
      <c r="C56" s="6" t="s">
        <v>29</v>
      </c>
      <c r="D56" s="7" t="s">
        <v>23</v>
      </c>
      <c r="E56" s="4" t="s">
        <v>12</v>
      </c>
      <c r="F56" s="4">
        <v>46</v>
      </c>
      <c r="G56" s="8">
        <v>1366</v>
      </c>
      <c r="H56" s="9">
        <v>2</v>
      </c>
      <c r="I56" s="10">
        <f t="shared" si="0"/>
        <v>2732</v>
      </c>
    </row>
    <row r="57" spans="1:9" ht="96" x14ac:dyDescent="0.25">
      <c r="A57" s="4">
        <v>53</v>
      </c>
      <c r="B57" s="5" t="s">
        <v>28</v>
      </c>
      <c r="C57" s="6" t="s">
        <v>29</v>
      </c>
      <c r="D57" s="7" t="s">
        <v>23</v>
      </c>
      <c r="E57" s="4" t="s">
        <v>12</v>
      </c>
      <c r="F57" s="4" t="s">
        <v>20</v>
      </c>
      <c r="G57" s="8">
        <v>1366</v>
      </c>
      <c r="H57" s="9">
        <v>1</v>
      </c>
      <c r="I57" s="10">
        <f t="shared" si="0"/>
        <v>1366</v>
      </c>
    </row>
    <row r="58" spans="1:9" ht="135" x14ac:dyDescent="0.25">
      <c r="A58" s="4">
        <v>54</v>
      </c>
      <c r="B58" s="5" t="s">
        <v>30</v>
      </c>
      <c r="C58" s="6" t="s">
        <v>31</v>
      </c>
      <c r="D58" s="7" t="s">
        <v>32</v>
      </c>
      <c r="E58" s="4" t="s">
        <v>12</v>
      </c>
      <c r="F58" s="4">
        <v>39</v>
      </c>
      <c r="G58" s="8">
        <v>2000</v>
      </c>
      <c r="H58" s="9">
        <v>1</v>
      </c>
      <c r="I58" s="10">
        <f t="shared" si="0"/>
        <v>2000</v>
      </c>
    </row>
    <row r="59" spans="1:9" ht="135" x14ac:dyDescent="0.25">
      <c r="A59" s="4">
        <v>55</v>
      </c>
      <c r="B59" s="5" t="s">
        <v>30</v>
      </c>
      <c r="C59" s="6" t="s">
        <v>31</v>
      </c>
      <c r="D59" s="7" t="s">
        <v>32</v>
      </c>
      <c r="E59" s="4" t="s">
        <v>12</v>
      </c>
      <c r="F59" s="4">
        <v>40</v>
      </c>
      <c r="G59" s="8">
        <v>2000</v>
      </c>
      <c r="H59" s="9">
        <v>1</v>
      </c>
      <c r="I59" s="10">
        <f t="shared" si="0"/>
        <v>2000</v>
      </c>
    </row>
    <row r="60" spans="1:9" ht="135" x14ac:dyDescent="0.25">
      <c r="A60" s="4">
        <v>56</v>
      </c>
      <c r="B60" s="5" t="s">
        <v>30</v>
      </c>
      <c r="C60" s="6" t="s">
        <v>31</v>
      </c>
      <c r="D60" s="7" t="s">
        <v>32</v>
      </c>
      <c r="E60" s="4" t="s">
        <v>12</v>
      </c>
      <c r="F60" s="4">
        <v>41</v>
      </c>
      <c r="G60" s="8">
        <v>2000</v>
      </c>
      <c r="H60" s="9">
        <v>14</v>
      </c>
      <c r="I60" s="10">
        <f t="shared" si="0"/>
        <v>28000</v>
      </c>
    </row>
    <row r="61" spans="1:9" ht="135" x14ac:dyDescent="0.25">
      <c r="A61" s="4">
        <v>57</v>
      </c>
      <c r="B61" s="5" t="s">
        <v>30</v>
      </c>
      <c r="C61" s="6" t="s">
        <v>31</v>
      </c>
      <c r="D61" s="7" t="s">
        <v>32</v>
      </c>
      <c r="E61" s="4" t="s">
        <v>12</v>
      </c>
      <c r="F61" s="4">
        <v>42</v>
      </c>
      <c r="G61" s="8">
        <v>2000</v>
      </c>
      <c r="H61" s="9">
        <v>3</v>
      </c>
      <c r="I61" s="10">
        <f>H61*G61</f>
        <v>6000</v>
      </c>
    </row>
    <row r="62" spans="1:9" ht="135" x14ac:dyDescent="0.25">
      <c r="A62" s="4">
        <v>58</v>
      </c>
      <c r="B62" s="5" t="s">
        <v>30</v>
      </c>
      <c r="C62" s="6" t="s">
        <v>31</v>
      </c>
      <c r="D62" s="7" t="s">
        <v>32</v>
      </c>
      <c r="E62" s="4" t="s">
        <v>12</v>
      </c>
      <c r="F62" s="4">
        <v>43</v>
      </c>
      <c r="G62" s="8">
        <v>2000</v>
      </c>
      <c r="H62" s="9">
        <v>5</v>
      </c>
      <c r="I62" s="10">
        <f>H62*G62</f>
        <v>10000</v>
      </c>
    </row>
    <row r="63" spans="1:9" ht="135" x14ac:dyDescent="0.25">
      <c r="A63" s="4">
        <v>59</v>
      </c>
      <c r="B63" s="5" t="s">
        <v>30</v>
      </c>
      <c r="C63" s="6" t="s">
        <v>31</v>
      </c>
      <c r="D63" s="7" t="s">
        <v>32</v>
      </c>
      <c r="E63" s="4" t="s">
        <v>12</v>
      </c>
      <c r="F63" s="4">
        <v>46</v>
      </c>
      <c r="G63" s="8">
        <v>2000</v>
      </c>
      <c r="H63" s="9">
        <v>1</v>
      </c>
      <c r="I63" s="10">
        <f t="shared" si="0"/>
        <v>2000</v>
      </c>
    </row>
    <row r="64" spans="1:9" ht="84" x14ac:dyDescent="0.25">
      <c r="A64" s="4">
        <v>60</v>
      </c>
      <c r="B64" s="5" t="s">
        <v>33</v>
      </c>
      <c r="C64" s="6" t="s">
        <v>34</v>
      </c>
      <c r="D64" s="7" t="s">
        <v>19</v>
      </c>
      <c r="E64" s="4" t="s">
        <v>12</v>
      </c>
      <c r="F64" s="4">
        <v>41</v>
      </c>
      <c r="G64" s="8">
        <v>1000</v>
      </c>
      <c r="H64" s="9">
        <v>1</v>
      </c>
      <c r="I64" s="10">
        <f t="shared" si="0"/>
        <v>1000</v>
      </c>
    </row>
    <row r="65" spans="1:9" ht="84" x14ac:dyDescent="0.25">
      <c r="A65" s="4">
        <v>61</v>
      </c>
      <c r="B65" s="5" t="s">
        <v>33</v>
      </c>
      <c r="C65" s="6" t="s">
        <v>34</v>
      </c>
      <c r="D65" s="7" t="s">
        <v>19</v>
      </c>
      <c r="E65" s="4" t="s">
        <v>12</v>
      </c>
      <c r="F65" s="4">
        <v>42</v>
      </c>
      <c r="G65" s="8">
        <v>1000</v>
      </c>
      <c r="H65" s="9">
        <v>2</v>
      </c>
      <c r="I65" s="10">
        <f>H65*G65</f>
        <v>2000</v>
      </c>
    </row>
    <row r="66" spans="1:9" ht="99" customHeight="1" x14ac:dyDescent="0.25">
      <c r="A66" s="4">
        <v>62</v>
      </c>
      <c r="B66" s="5" t="s">
        <v>33</v>
      </c>
      <c r="C66" s="6" t="s">
        <v>34</v>
      </c>
      <c r="D66" s="7" t="s">
        <v>19</v>
      </c>
      <c r="E66" s="4" t="s">
        <v>12</v>
      </c>
      <c r="F66" s="4">
        <v>43</v>
      </c>
      <c r="G66" s="8">
        <v>1000</v>
      </c>
      <c r="H66" s="9">
        <v>4</v>
      </c>
      <c r="I66" s="10">
        <f>H66*G66</f>
        <v>4000</v>
      </c>
    </row>
    <row r="67" spans="1:9" ht="93.75" customHeight="1" x14ac:dyDescent="0.25">
      <c r="A67" s="4">
        <v>63</v>
      </c>
      <c r="B67" s="5" t="s">
        <v>33</v>
      </c>
      <c r="C67" s="6" t="s">
        <v>34</v>
      </c>
      <c r="D67" s="7" t="s">
        <v>19</v>
      </c>
      <c r="E67" s="4" t="s">
        <v>12</v>
      </c>
      <c r="F67" s="4">
        <v>38</v>
      </c>
      <c r="G67" s="8">
        <v>800</v>
      </c>
      <c r="H67" s="9">
        <v>2</v>
      </c>
      <c r="I67" s="10">
        <f t="shared" si="0"/>
        <v>1600</v>
      </c>
    </row>
    <row r="68" spans="1:9" ht="84" x14ac:dyDescent="0.25">
      <c r="A68" s="4">
        <v>64</v>
      </c>
      <c r="B68" s="5" t="s">
        <v>33</v>
      </c>
      <c r="C68" s="6" t="s">
        <v>34</v>
      </c>
      <c r="D68" s="7" t="s">
        <v>19</v>
      </c>
      <c r="E68" s="4" t="s">
        <v>12</v>
      </c>
      <c r="F68" s="4">
        <v>40</v>
      </c>
      <c r="G68" s="8">
        <v>800</v>
      </c>
      <c r="H68" s="9">
        <v>4</v>
      </c>
      <c r="I68" s="10">
        <f t="shared" si="0"/>
        <v>3200</v>
      </c>
    </row>
    <row r="69" spans="1:9" ht="84" x14ac:dyDescent="0.25">
      <c r="A69" s="4">
        <v>65</v>
      </c>
      <c r="B69" s="5" t="s">
        <v>33</v>
      </c>
      <c r="C69" s="6" t="s">
        <v>34</v>
      </c>
      <c r="D69" s="7" t="s">
        <v>19</v>
      </c>
      <c r="E69" s="4" t="s">
        <v>12</v>
      </c>
      <c r="F69" s="4">
        <v>41</v>
      </c>
      <c r="G69" s="8">
        <v>800</v>
      </c>
      <c r="H69" s="9">
        <v>22</v>
      </c>
      <c r="I69" s="10">
        <f t="shared" ref="I69:I72" si="1">H69*G69</f>
        <v>17600</v>
      </c>
    </row>
    <row r="70" spans="1:9" ht="84" x14ac:dyDescent="0.25">
      <c r="A70" s="4">
        <v>66</v>
      </c>
      <c r="B70" s="5" t="s">
        <v>33</v>
      </c>
      <c r="C70" s="6" t="s">
        <v>34</v>
      </c>
      <c r="D70" s="7" t="s">
        <v>19</v>
      </c>
      <c r="E70" s="4" t="s">
        <v>12</v>
      </c>
      <c r="F70" s="4">
        <v>42</v>
      </c>
      <c r="G70" s="8">
        <v>800</v>
      </c>
      <c r="H70" s="9">
        <v>9</v>
      </c>
      <c r="I70" s="10">
        <f t="shared" si="1"/>
        <v>7200</v>
      </c>
    </row>
    <row r="71" spans="1:9" ht="91.5" customHeight="1" x14ac:dyDescent="0.25">
      <c r="A71" s="4">
        <v>67</v>
      </c>
      <c r="B71" s="5" t="s">
        <v>33</v>
      </c>
      <c r="C71" s="6" t="s">
        <v>34</v>
      </c>
      <c r="D71" s="7" t="s">
        <v>19</v>
      </c>
      <c r="E71" s="4" t="s">
        <v>12</v>
      </c>
      <c r="F71" s="4">
        <v>43</v>
      </c>
      <c r="G71" s="8">
        <v>800</v>
      </c>
      <c r="H71" s="9">
        <v>28</v>
      </c>
      <c r="I71" s="10">
        <f t="shared" si="1"/>
        <v>22400</v>
      </c>
    </row>
    <row r="72" spans="1:9" ht="89.25" customHeight="1" x14ac:dyDescent="0.25">
      <c r="A72" s="4">
        <v>68</v>
      </c>
      <c r="B72" s="5" t="s">
        <v>33</v>
      </c>
      <c r="C72" s="6" t="s">
        <v>34</v>
      </c>
      <c r="D72" s="7" t="s">
        <v>19</v>
      </c>
      <c r="E72" s="4" t="s">
        <v>12</v>
      </c>
      <c r="F72" s="4">
        <v>44</v>
      </c>
      <c r="G72" s="8">
        <v>800</v>
      </c>
      <c r="H72" s="9">
        <v>11</v>
      </c>
      <c r="I72" s="10">
        <f t="shared" si="1"/>
        <v>8800</v>
      </c>
    </row>
    <row r="73" spans="1:9" x14ac:dyDescent="0.25">
      <c r="I73" s="20">
        <f>SUM(I5:I72)</f>
        <v>810967</v>
      </c>
    </row>
  </sheetData>
  <autoFilter ref="A4:I73"/>
  <mergeCells count="2">
    <mergeCell ref="A3:H3"/>
    <mergeCell ref="C1:H1"/>
  </mergeCells>
  <pageMargins left="0.25" right="0.25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Спецификация на обувь</vt:lpstr>
      <vt:lpstr>'Спецификация на обувь'!Заголовки_для_печати</vt:lpstr>
    </vt:vector>
  </TitlesOfParts>
  <Company>E.ON Russia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Новинькова Оксана Валерьевна</dc:creator>
  <cp:lastModifiedBy>Новинькова Оксана Валерьевна</cp:lastModifiedBy>
  <cp:lastPrinted>2015-09-16T11:49:10Z</cp:lastPrinted>
  <dcterms:created xsi:type="dcterms:W3CDTF">2015-09-16T11:32:38Z</dcterms:created>
  <dcterms:modified xsi:type="dcterms:W3CDTF">2015-09-16T11:50:10Z</dcterms:modified>
</cp:coreProperties>
</file>