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hkin_M\Documents\ЗАЯВКИ\№ 70-Кабель, УПТ\Уведомление\"/>
    </mc:Choice>
  </mc:AlternateContent>
  <bookViews>
    <workbookView xWindow="-15" yWindow="45" windowWidth="14280" windowHeight="11340"/>
  </bookViews>
  <sheets>
    <sheet name="Заявка-спецификация" sheetId="3" r:id="rId1"/>
  </sheets>
  <definedNames>
    <definedName name="_xlnm.Print_Area" localSheetId="0">'Заявка-спецификация'!$A$1:$N$48</definedName>
  </definedNames>
  <calcPr calcId="152511"/>
</workbook>
</file>

<file path=xl/calcChain.xml><?xml version="1.0" encoding="utf-8"?>
<calcChain xmlns="http://schemas.openxmlformats.org/spreadsheetml/2006/main">
  <c r="H41" i="3" l="1"/>
  <c r="J41" i="3"/>
</calcChain>
</file>

<file path=xl/sharedStrings.xml><?xml version="1.0" encoding="utf-8"?>
<sst xmlns="http://schemas.openxmlformats.org/spreadsheetml/2006/main" count="166" uniqueCount="69">
  <si>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</si>
  <si>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</si>
  <si>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</si>
  <si>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</si>
  <si>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</si>
  <si>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</si>
  <si>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</si>
  <si>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</si>
  <si>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Предприятие-
изготовитель
продукции
</t>
  </si>
  <si>
    <t>№ поз.</t>
  </si>
  <si>
    <t>Строительство 3-го энергоблока на базе ПСУ-800 филиала "Березовская ГРЭС" ОАО "Э.ОН Россия"</t>
  </si>
  <si>
    <t>Масса кг.</t>
  </si>
  <si>
    <t>Масса общ кг</t>
  </si>
  <si>
    <t>Плановая
стоимость,
без  НДС
в руб.</t>
  </si>
  <si>
    <t>Кабель силовой с алюминиевыми жилами, с ПВХ изоляцией, не распространяющие горение, с низким дымо и газовыделением, напряжением 1,0 кВ</t>
  </si>
  <si>
    <t>Кабель силовой с медными жилами, с ПВХ изоляцией, не распростроняющий горение, с низким дымо и газовыделением, напряжением 1,0 кВ</t>
  </si>
  <si>
    <t>Кабель универсальный инструментальный, с медными жилами, изоляция и оболочка из ПВХ пластиката пониженной пожароопасности с низким дымо- и газовыделением</t>
  </si>
  <si>
    <t>КУИНнг(В)-LS Эм ВЭ 4х2х0,5</t>
  </si>
  <si>
    <t>КУИНнг(В)-LS Эм ВЭ 2х2х0,5</t>
  </si>
  <si>
    <t>ТУ 16.К71-310-2001</t>
  </si>
  <si>
    <t>ТУ 16.К180-038-2012</t>
  </si>
  <si>
    <t>Кабель силовой с медными жилами, с ПВХ изоляцией, не распростроняющий горение, с низким дымо и газовыделением, огнестойкий, напряжением 1,0 кВ</t>
  </si>
  <si>
    <t>КУИНнг(В)-LS Эм ВЭ 10х2х0,5</t>
  </si>
  <si>
    <t>SUPER-PAAR-TRONIC-C-PUR</t>
  </si>
  <si>
    <t>10х2х0,75</t>
  </si>
  <si>
    <t>Кабель силовой, с медными жилами, с ПВХ изоляцией, не распространяющие горение, с низким дымо и газовыделением,  напряженим 6 кВ</t>
  </si>
  <si>
    <t>ТУ 16.К09-144-2005</t>
  </si>
  <si>
    <t>BBГнг(A)-LS   5х16ок(n,pe)-1</t>
  </si>
  <si>
    <t>BBГнг(A)-LS   4х35мк(n)-1</t>
  </si>
  <si>
    <t>BBГнг(A)-LS  4х16ок(n)-1</t>
  </si>
  <si>
    <t>BBГнг(A)-LS   4х6ок(n)-1</t>
  </si>
  <si>
    <t>BBГнг(A)-LS  4х4ок(n)-1</t>
  </si>
  <si>
    <t>BBГнг(A)-LS  3х25ок(n,pe)-1</t>
  </si>
  <si>
    <t>BBГнг(A)-LS  3х4ок(n,pe)-1</t>
  </si>
  <si>
    <t>BBГнг(A)-LS 2х2,5ок(n)-1</t>
  </si>
  <si>
    <t>км.</t>
  </si>
  <si>
    <t>КУИНнг(В)-LS Эм ВЭ 5х2х0,5</t>
  </si>
  <si>
    <t>КУИНнг(В)-LS Эм ВЭ 1х3х0,5</t>
  </si>
  <si>
    <t>КУИНнг(В)-LS Эм ВЭ 1х2х0,75</t>
  </si>
  <si>
    <t>КУИНнг(В)-LS Эм ВЭ 8х2х0,5</t>
  </si>
  <si>
    <t>КУИНнг(В)-LS Эм ВЭ 14х2х0,5</t>
  </si>
  <si>
    <t>Директор филиала "Березовский"                      
ООО «Э.ОН Инжиниринг»</t>
  </si>
  <si>
    <t>Отдел по монтажу Электротехнического оборудования</t>
  </si>
  <si>
    <t>ABBГнг(A)-LS  5х95мс(n,pe)-1</t>
  </si>
  <si>
    <t xml:space="preserve">ТУ 16.К71-310-2001 </t>
  </si>
  <si>
    <t xml:space="preserve"> 
ABBГнг(A)-LS  5х35ок(n,pe)-1</t>
  </si>
  <si>
    <t>ABBГнг(A)-LS  4х50ок(n)-1</t>
  </si>
  <si>
    <t>ABBГнг(A)-LS  3х35ок-1</t>
  </si>
  <si>
    <t>ABBГнг(A)-LS  5х10ок(n,pe)-1</t>
  </si>
  <si>
    <t>ТУ 16.К71-337-2004</t>
  </si>
  <si>
    <t>BBГнг(A)-FRLS  4х2,5ок(n)-1</t>
  </si>
  <si>
    <t>BBГнг(A)-FRLS  3х2,5ок-0,66</t>
  </si>
  <si>
    <t>ТУ 16.К73.05-93</t>
  </si>
  <si>
    <t>Кабель силовой гибкий с медными многопроволочными жилами с резиновой изоляцией в резиновой маслостойкой оболочке, не распространяющий горение с низким дымо и газовыделением, напряжением 0.66 кВ</t>
  </si>
  <si>
    <t>КВВГЭнг(А)-LS    4х2,5</t>
  </si>
  <si>
    <t>Кабель контрольный с медными жилами, с ПВХ изоляцией, не распространяющие горение при групповой прокладке, с низким дымо и газовыделением, экранированный</t>
  </si>
  <si>
    <t>ТУ 3581-010-76960731-2008</t>
  </si>
  <si>
    <t>Монтажный многожильный экранированный кабель, с капроновой изоляцией жил, с оболочкой ПВХ-пластиката, напряжением 0,5 кВ</t>
  </si>
  <si>
    <t>Итого</t>
  </si>
  <si>
    <t xml:space="preserve"> </t>
  </si>
  <si>
    <t xml:space="preserve">         BBГ          3х70мс-6</t>
  </si>
  <si>
    <r>
      <t xml:space="preserve">________________________Д.Д. Кузаков  
                                                                                                      " </t>
    </r>
    <r>
      <rPr>
        <b/>
        <u/>
        <sz val="12"/>
        <color theme="1"/>
        <rFont val="Arial"/>
        <family val="2"/>
        <charset val="204"/>
      </rPr>
      <t xml:space="preserve">      </t>
    </r>
    <r>
      <rPr>
        <b/>
        <sz val="12"/>
        <color theme="1"/>
        <rFont val="Arial"/>
        <family val="2"/>
        <charset val="204"/>
      </rPr>
      <t xml:space="preserve"> "</t>
    </r>
    <r>
      <rPr>
        <b/>
        <u/>
        <sz val="12"/>
        <color theme="1"/>
        <rFont val="Arial"/>
        <family val="2"/>
        <charset val="204"/>
      </rPr>
      <t xml:space="preserve">                                               </t>
    </r>
    <r>
      <rPr>
        <b/>
        <sz val="12"/>
        <color theme="1"/>
        <rFont val="Arial"/>
        <family val="2"/>
        <charset val="204"/>
      </rPr>
      <t>2016 г.</t>
    </r>
  </si>
  <si>
    <t xml:space="preserve">         КГН        5х16</t>
  </si>
  <si>
    <t xml:space="preserve">         КГН         4х6</t>
  </si>
  <si>
    <t xml:space="preserve">       МКЭШ       2х0,75</t>
  </si>
  <si>
    <t>Заявка-спецификация №      70     от   14.06.2016г.</t>
  </si>
  <si>
    <t>Потребность в приобретении МТР для целей реализации проекта. Лот №9</t>
  </si>
  <si>
    <t>ед.изм.</t>
  </si>
  <si>
    <t>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</si>
</sst>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7" fillId="3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14" fontId="1" fillId="3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13" fillId="0" borderId="0" xfId="0" applyFont="1" applyFill="1"/>
    <xf numFmtId="0" fontId="10" fillId="0" borderId="0" xfId="0" applyFont="1" applyFill="1" applyAlignment="1">
      <alignment horizontal="left" vertical="center"/>
    </xf>
    <xf numFmtId="0" fontId="7" fillId="0" borderId="0" xfId="0" applyFont="1" applyFill="1"/>
    <xf numFmtId="0" fontId="7" fillId="0" borderId="0" xfId="0" applyFont="1" applyFill="1" applyAlignment="1"/>
    <xf numFmtId="164" fontId="4" fillId="3" borderId="9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3" fillId="0" borderId="0" xfId="0" applyNumberFormat="1" applyFont="1" applyFill="1" applyBorder="1" applyAlignment="1">
      <alignment vertical="center" wrapText="1"/>
    </xf>
    <xf numFmtId="4" fontId="1" fillId="0" borderId="0" xfId="0" applyNumberFormat="1" applyFont="1" applyBorder="1" applyAlignment="1">
      <alignment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wrapText="1"/>
    </xf>
    <xf numFmtId="4" fontId="14" fillId="0" borderId="0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4" fontId="14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center" vertical="center"/>
    </xf>
    <xf numFmtId="4" fontId="7" fillId="0" borderId="7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wrapText="1"/>
    </xf>
    <xf numFmtId="164" fontId="7" fillId="0" borderId="4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tabSelected="1" view="pageBreakPreview" topLeftCell="A28" zoomScale="85" zoomScaleNormal="115" zoomScaleSheetLayoutView="85" workbookViewId="0">
      <selection activeCell="N31" sqref="N31:N40"/>
    </sheetView>
  </sheetViews>
  <sheetFormatPr defaultRowHeight="14.25" outlineLevelCol="1" x14ac:dyDescent="0.2"/>
  <cols>
    <col min="1" max="1" width="7.5703125" style="9" customWidth="1"/>
    <col min="2" max="2" width="46.7109375" style="24" customWidth="1"/>
    <col min="3" max="3" width="17.5703125" style="5" customWidth="1"/>
    <col min="4" max="4" width="11.28515625" style="1" hidden="1" customWidth="1" outlineLevel="1"/>
    <col min="5" max="5" width="11.7109375" style="1" hidden="1" customWidth="1" outlineLevel="1"/>
    <col min="6" max="6" width="13.85546875" style="5" hidden="1" customWidth="1"/>
    <col min="7" max="7" width="6.7109375" style="5" hidden="1" customWidth="1"/>
    <col min="8" max="8" width="8.28515625" style="5" customWidth="1"/>
    <col min="9" max="9" width="7.140625" style="1" hidden="1" customWidth="1" outlineLevel="1"/>
    <col min="10" max="10" width="7.85546875" style="1" hidden="1" customWidth="1" outlineLevel="1"/>
    <col min="11" max="11" width="13.85546875" style="5" customWidth="1" collapsed="1"/>
    <col min="12" max="12" width="15.140625" style="63" customWidth="1"/>
    <col min="13" max="13" width="11.85546875" style="1" customWidth="1"/>
    <col min="14" max="14" width="15.42578125" style="5" customWidth="1"/>
    <col min="15" max="15" width="20" style="1" customWidth="1"/>
    <col min="16" max="16384" width="9.140625" style="1"/>
  </cols>
  <sheetData>
    <row r="1" spans="1:19" ht="56.25" customHeight="1" x14ac:dyDescent="0.2">
      <c r="A1" s="3"/>
      <c r="B1" s="19"/>
      <c r="C1" s="4"/>
      <c r="D1" s="6"/>
      <c r="E1" s="6"/>
      <c r="F1" s="4"/>
      <c r="G1" s="4"/>
      <c r="H1" s="4"/>
      <c r="I1" s="6"/>
      <c r="J1" s="6"/>
      <c r="K1" s="1"/>
      <c r="L1" s="55"/>
      <c r="M1" s="79" t="s">
        <v>41</v>
      </c>
      <c r="N1" s="79"/>
      <c r="O1" s="10"/>
    </row>
    <row r="2" spans="1:19" ht="75.75" customHeight="1" x14ac:dyDescent="0.25">
      <c r="A2" s="3"/>
      <c r="B2" s="19" t="s">
        <v>42</v>
      </c>
      <c r="C2" s="4"/>
      <c r="D2" s="6"/>
      <c r="E2" s="6"/>
      <c r="F2" s="4"/>
      <c r="G2" s="4"/>
      <c r="H2" s="4"/>
      <c r="I2" s="6"/>
      <c r="J2" s="6"/>
      <c r="K2" s="1"/>
      <c r="L2" s="55"/>
      <c r="M2" s="79" t="s">
        <v>61</v>
      </c>
      <c r="N2" s="79"/>
      <c r="O2" s="10"/>
      <c r="P2"/>
      <c r="Q2"/>
      <c r="R2"/>
      <c r="S2"/>
    </row>
    <row r="3" spans="1:19" ht="15" x14ac:dyDescent="0.25">
      <c r="A3" s="2"/>
      <c r="B3" s="22"/>
      <c r="C3" s="4"/>
      <c r="D3" s="6"/>
      <c r="E3" s="6"/>
      <c r="F3" s="4"/>
      <c r="G3" s="4"/>
      <c r="H3" s="4"/>
      <c r="I3" s="6"/>
      <c r="J3" s="6"/>
      <c r="K3" s="6"/>
      <c r="L3" s="56"/>
      <c r="M3" s="6"/>
      <c r="N3" s="4"/>
      <c r="O3"/>
      <c r="P3"/>
      <c r="Q3"/>
      <c r="R3"/>
      <c r="S3"/>
    </row>
    <row r="4" spans="1:19" ht="18.75" customHeight="1" x14ac:dyDescent="0.25">
      <c r="A4" s="81" t="s">
        <v>65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/>
      <c r="P4"/>
      <c r="Q4"/>
    </row>
    <row r="5" spans="1:19" ht="15.75" customHeight="1" x14ac:dyDescent="0.25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/>
      <c r="P5"/>
      <c r="Q5"/>
      <c r="R5"/>
      <c r="S5"/>
    </row>
    <row r="6" spans="1:19" ht="30.75" customHeight="1" x14ac:dyDescent="0.25">
      <c r="A6" s="83" t="s">
        <v>66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/>
      <c r="P6"/>
      <c r="Q6"/>
      <c r="R6"/>
      <c r="S6"/>
    </row>
    <row r="7" spans="1:19" ht="15.75" customHeight="1" x14ac:dyDescent="0.25">
      <c r="A7" s="84" t="s">
        <v>10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/>
      <c r="P7"/>
      <c r="Q7"/>
      <c r="R7"/>
      <c r="S7"/>
    </row>
    <row r="9" spans="1:19" ht="15.75" thickBot="1" x14ac:dyDescent="0.3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/>
      <c r="P9"/>
      <c r="Q9"/>
      <c r="R9"/>
      <c r="S9"/>
    </row>
    <row r="10" spans="1:19" s="8" customFormat="1" ht="81" customHeight="1" thickBot="1" x14ac:dyDescent="0.3">
      <c r="A10" s="11" t="s">
        <v>9</v>
      </c>
      <c r="B10" s="21" t="s">
        <v>0</v>
      </c>
      <c r="C10" s="12" t="s">
        <v>1</v>
      </c>
      <c r="D10" s="12" t="s">
        <v>2</v>
      </c>
      <c r="E10" s="12" t="s">
        <v>3</v>
      </c>
      <c r="F10" s="12" t="s">
        <v>4</v>
      </c>
      <c r="G10" s="12" t="s">
        <v>5</v>
      </c>
      <c r="H10" s="12" t="s">
        <v>6</v>
      </c>
      <c r="I10" s="13" t="s">
        <v>11</v>
      </c>
      <c r="J10" s="13" t="s">
        <v>12</v>
      </c>
      <c r="K10" s="12" t="s">
        <v>67</v>
      </c>
      <c r="L10" s="57" t="s">
        <v>13</v>
      </c>
      <c r="M10" s="12" t="s">
        <v>7</v>
      </c>
      <c r="N10" s="12" t="s">
        <v>8</v>
      </c>
      <c r="O10" s="7"/>
      <c r="P10" s="7"/>
      <c r="Q10" s="7"/>
      <c r="R10" s="7"/>
      <c r="S10" s="7"/>
    </row>
    <row r="11" spans="1:19" s="27" customFormat="1" ht="16.5" thickBot="1" x14ac:dyDescent="0.3">
      <c r="A11" s="14">
        <v>1</v>
      </c>
      <c r="B11" s="16">
        <v>2</v>
      </c>
      <c r="C11" s="16">
        <v>3</v>
      </c>
      <c r="D11" s="15">
        <v>4</v>
      </c>
      <c r="E11" s="15">
        <v>5</v>
      </c>
      <c r="F11" s="16">
        <v>6</v>
      </c>
      <c r="G11" s="16">
        <v>7</v>
      </c>
      <c r="H11" s="16">
        <v>4</v>
      </c>
      <c r="I11" s="15"/>
      <c r="J11" s="15"/>
      <c r="K11" s="16">
        <v>5</v>
      </c>
      <c r="L11" s="77">
        <v>6</v>
      </c>
      <c r="M11" s="15">
        <v>7</v>
      </c>
      <c r="N11" s="16">
        <v>8</v>
      </c>
      <c r="O11" s="54"/>
      <c r="P11" s="54"/>
      <c r="Q11" s="54"/>
      <c r="R11" s="54"/>
      <c r="S11" s="54"/>
    </row>
    <row r="12" spans="1:19" ht="80.099999999999994" customHeight="1" x14ac:dyDescent="0.25">
      <c r="A12" s="50">
        <v>1</v>
      </c>
      <c r="B12" s="23" t="s">
        <v>14</v>
      </c>
      <c r="C12" s="65" t="s">
        <v>43</v>
      </c>
      <c r="D12" s="66"/>
      <c r="E12" s="66"/>
      <c r="F12" s="65" t="s">
        <v>19</v>
      </c>
      <c r="G12" s="65" t="s">
        <v>35</v>
      </c>
      <c r="H12" s="67">
        <v>2.2000000000000002</v>
      </c>
      <c r="I12" s="66"/>
      <c r="J12" s="66"/>
      <c r="K12" s="68" t="s">
        <v>68</v>
      </c>
      <c r="L12" s="64"/>
      <c r="M12" s="20"/>
      <c r="N12" s="25"/>
      <c r="O12"/>
      <c r="P12"/>
      <c r="Q12"/>
      <c r="R12"/>
      <c r="S12"/>
    </row>
    <row r="13" spans="1:19" ht="80.099999999999994" customHeight="1" x14ac:dyDescent="0.25">
      <c r="A13" s="50">
        <v>2</v>
      </c>
      <c r="B13" s="23" t="s">
        <v>14</v>
      </c>
      <c r="C13" s="65" t="s">
        <v>45</v>
      </c>
      <c r="D13" s="66"/>
      <c r="E13" s="66"/>
      <c r="F13" s="65" t="s">
        <v>44</v>
      </c>
      <c r="G13" s="65" t="s">
        <v>35</v>
      </c>
      <c r="H13" s="69">
        <v>0.15</v>
      </c>
      <c r="I13" s="66"/>
      <c r="J13" s="66"/>
      <c r="K13" s="68" t="s">
        <v>68</v>
      </c>
      <c r="L13" s="64"/>
      <c r="M13" s="20"/>
      <c r="N13" s="25"/>
      <c r="O13"/>
      <c r="P13"/>
      <c r="Q13"/>
      <c r="R13"/>
      <c r="S13"/>
    </row>
    <row r="14" spans="1:19" ht="80.099999999999994" customHeight="1" x14ac:dyDescent="0.25">
      <c r="A14" s="50">
        <v>3</v>
      </c>
      <c r="B14" s="23" t="s">
        <v>14</v>
      </c>
      <c r="C14" s="65" t="s">
        <v>48</v>
      </c>
      <c r="D14" s="66"/>
      <c r="E14" s="66"/>
      <c r="F14" s="65" t="s">
        <v>19</v>
      </c>
      <c r="G14" s="65" t="s">
        <v>35</v>
      </c>
      <c r="H14" s="69">
        <v>0.2</v>
      </c>
      <c r="I14" s="66"/>
      <c r="J14" s="66"/>
      <c r="K14" s="68" t="s">
        <v>68</v>
      </c>
      <c r="L14" s="64"/>
      <c r="M14" s="20"/>
      <c r="N14" s="25"/>
      <c r="O14"/>
      <c r="P14"/>
      <c r="Q14"/>
      <c r="R14"/>
      <c r="S14"/>
    </row>
    <row r="15" spans="1:19" ht="80.099999999999994" customHeight="1" x14ac:dyDescent="0.25">
      <c r="A15" s="50">
        <v>4</v>
      </c>
      <c r="B15" s="23" t="s">
        <v>14</v>
      </c>
      <c r="C15" s="65" t="s">
        <v>46</v>
      </c>
      <c r="D15" s="66"/>
      <c r="E15" s="66"/>
      <c r="F15" s="65" t="s">
        <v>19</v>
      </c>
      <c r="G15" s="65" t="s">
        <v>35</v>
      </c>
      <c r="H15" s="69">
        <v>1</v>
      </c>
      <c r="I15" s="66"/>
      <c r="J15" s="66"/>
      <c r="K15" s="68" t="s">
        <v>68</v>
      </c>
      <c r="L15" s="64"/>
      <c r="M15" s="20"/>
      <c r="N15" s="25"/>
      <c r="O15"/>
      <c r="P15"/>
      <c r="Q15"/>
      <c r="R15"/>
      <c r="S15"/>
    </row>
    <row r="16" spans="1:19" ht="80.099999999999994" customHeight="1" x14ac:dyDescent="0.25">
      <c r="A16" s="50">
        <v>5</v>
      </c>
      <c r="B16" s="23" t="s">
        <v>14</v>
      </c>
      <c r="C16" s="65" t="s">
        <v>47</v>
      </c>
      <c r="D16" s="66"/>
      <c r="E16" s="66"/>
      <c r="F16" s="65" t="s">
        <v>19</v>
      </c>
      <c r="G16" s="65" t="s">
        <v>35</v>
      </c>
      <c r="H16" s="69">
        <v>0.35</v>
      </c>
      <c r="I16" s="66"/>
      <c r="J16" s="66"/>
      <c r="K16" s="68" t="s">
        <v>68</v>
      </c>
      <c r="L16" s="64"/>
      <c r="M16" s="20"/>
      <c r="N16" s="25"/>
      <c r="O16"/>
      <c r="P16"/>
      <c r="Q16"/>
      <c r="R16"/>
      <c r="S16"/>
    </row>
    <row r="17" spans="1:19" ht="80.099999999999994" customHeight="1" x14ac:dyDescent="0.25">
      <c r="A17" s="50">
        <v>6</v>
      </c>
      <c r="B17" s="23" t="s">
        <v>15</v>
      </c>
      <c r="C17" s="65" t="s">
        <v>27</v>
      </c>
      <c r="D17" s="66"/>
      <c r="E17" s="66"/>
      <c r="F17" s="65" t="s">
        <v>19</v>
      </c>
      <c r="G17" s="65" t="s">
        <v>35</v>
      </c>
      <c r="H17" s="69">
        <v>0.15</v>
      </c>
      <c r="I17" s="66"/>
      <c r="J17" s="66"/>
      <c r="K17" s="68" t="s">
        <v>68</v>
      </c>
      <c r="L17" s="64"/>
      <c r="M17" s="20"/>
      <c r="N17" s="25"/>
      <c r="O17"/>
      <c r="P17"/>
      <c r="Q17"/>
      <c r="R17"/>
      <c r="S17"/>
    </row>
    <row r="18" spans="1:19" ht="80.099999999999994" customHeight="1" x14ac:dyDescent="0.25">
      <c r="A18" s="50">
        <v>7</v>
      </c>
      <c r="B18" s="23" t="s">
        <v>15</v>
      </c>
      <c r="C18" s="65" t="s">
        <v>28</v>
      </c>
      <c r="D18" s="66"/>
      <c r="E18" s="66"/>
      <c r="F18" s="65" t="s">
        <v>19</v>
      </c>
      <c r="G18" s="65" t="s">
        <v>35</v>
      </c>
      <c r="H18" s="69">
        <v>0.15</v>
      </c>
      <c r="I18" s="66"/>
      <c r="J18" s="66"/>
      <c r="K18" s="68" t="s">
        <v>68</v>
      </c>
      <c r="L18" s="64"/>
      <c r="M18" s="20"/>
      <c r="N18" s="25"/>
      <c r="O18"/>
      <c r="P18"/>
      <c r="Q18"/>
      <c r="R18"/>
      <c r="S18"/>
    </row>
    <row r="19" spans="1:19" ht="80.099999999999994" customHeight="1" x14ac:dyDescent="0.25">
      <c r="A19" s="50">
        <v>8</v>
      </c>
      <c r="B19" s="23" t="s">
        <v>15</v>
      </c>
      <c r="C19" s="65" t="s">
        <v>29</v>
      </c>
      <c r="D19" s="66"/>
      <c r="E19" s="66"/>
      <c r="F19" s="65" t="s">
        <v>19</v>
      </c>
      <c r="G19" s="65" t="s">
        <v>35</v>
      </c>
      <c r="H19" s="69">
        <v>0.3</v>
      </c>
      <c r="I19" s="66"/>
      <c r="J19" s="66"/>
      <c r="K19" s="68" t="s">
        <v>68</v>
      </c>
      <c r="L19" s="64"/>
      <c r="M19" s="20"/>
      <c r="N19" s="25"/>
      <c r="O19"/>
      <c r="P19"/>
      <c r="Q19"/>
      <c r="R19"/>
      <c r="S19"/>
    </row>
    <row r="20" spans="1:19" ht="80.099999999999994" customHeight="1" x14ac:dyDescent="0.25">
      <c r="A20" s="50">
        <v>9</v>
      </c>
      <c r="B20" s="23" t="s">
        <v>15</v>
      </c>
      <c r="C20" s="65" t="s">
        <v>30</v>
      </c>
      <c r="D20" s="66"/>
      <c r="E20" s="66"/>
      <c r="F20" s="65" t="s">
        <v>20</v>
      </c>
      <c r="G20" s="65" t="s">
        <v>35</v>
      </c>
      <c r="H20" s="69">
        <v>2.5</v>
      </c>
      <c r="I20" s="66"/>
      <c r="J20" s="66"/>
      <c r="K20" s="68" t="s">
        <v>68</v>
      </c>
      <c r="L20" s="64"/>
      <c r="M20" s="20"/>
      <c r="N20" s="25"/>
      <c r="O20"/>
      <c r="P20"/>
      <c r="Q20"/>
      <c r="R20"/>
      <c r="S20"/>
    </row>
    <row r="21" spans="1:19" ht="80.099999999999994" customHeight="1" x14ac:dyDescent="0.25">
      <c r="A21" s="50">
        <v>10</v>
      </c>
      <c r="B21" s="23" t="s">
        <v>15</v>
      </c>
      <c r="C21" s="65" t="s">
        <v>31</v>
      </c>
      <c r="D21" s="66"/>
      <c r="E21" s="66"/>
      <c r="F21" s="65" t="s">
        <v>20</v>
      </c>
      <c r="G21" s="65" t="s">
        <v>35</v>
      </c>
      <c r="H21" s="69">
        <v>1</v>
      </c>
      <c r="I21" s="66"/>
      <c r="J21" s="66"/>
      <c r="K21" s="68" t="s">
        <v>68</v>
      </c>
      <c r="L21" s="64"/>
      <c r="M21" s="20"/>
      <c r="N21" s="25"/>
      <c r="O21"/>
      <c r="P21"/>
      <c r="Q21"/>
      <c r="R21"/>
      <c r="S21"/>
    </row>
    <row r="22" spans="1:19" ht="80.099999999999994" customHeight="1" x14ac:dyDescent="0.25">
      <c r="A22" s="50">
        <v>11</v>
      </c>
      <c r="B22" s="23" t="s">
        <v>21</v>
      </c>
      <c r="C22" s="65" t="s">
        <v>50</v>
      </c>
      <c r="D22" s="66"/>
      <c r="E22" s="66"/>
      <c r="F22" s="65" t="s">
        <v>49</v>
      </c>
      <c r="G22" s="65" t="s">
        <v>35</v>
      </c>
      <c r="H22" s="69">
        <v>0.05</v>
      </c>
      <c r="I22" s="66"/>
      <c r="J22" s="66"/>
      <c r="K22" s="68" t="s">
        <v>68</v>
      </c>
      <c r="L22" s="64"/>
      <c r="M22" s="20"/>
      <c r="N22" s="25"/>
      <c r="O22"/>
      <c r="P22"/>
      <c r="Q22"/>
      <c r="R22"/>
      <c r="S22"/>
    </row>
    <row r="23" spans="1:19" ht="80.099999999999994" customHeight="1" x14ac:dyDescent="0.25">
      <c r="A23" s="50">
        <v>12</v>
      </c>
      <c r="B23" s="23" t="s">
        <v>25</v>
      </c>
      <c r="C23" s="65" t="s">
        <v>60</v>
      </c>
      <c r="D23" s="65"/>
      <c r="E23" s="65"/>
      <c r="F23" s="65" t="s">
        <v>26</v>
      </c>
      <c r="G23" s="65" t="s">
        <v>35</v>
      </c>
      <c r="H23" s="69">
        <v>0.1</v>
      </c>
      <c r="I23" s="65"/>
      <c r="J23" s="65"/>
      <c r="K23" s="68" t="s">
        <v>68</v>
      </c>
      <c r="L23" s="64"/>
      <c r="M23" s="17"/>
      <c r="N23" s="25"/>
      <c r="O23"/>
      <c r="P23"/>
      <c r="Q23"/>
      <c r="R23"/>
      <c r="S23"/>
    </row>
    <row r="24" spans="1:19" ht="80.099999999999994" customHeight="1" x14ac:dyDescent="0.25">
      <c r="A24" s="50">
        <v>13</v>
      </c>
      <c r="B24" s="23" t="s">
        <v>15</v>
      </c>
      <c r="C24" s="65" t="s">
        <v>32</v>
      </c>
      <c r="D24" s="66"/>
      <c r="E24" s="66"/>
      <c r="F24" s="65" t="s">
        <v>19</v>
      </c>
      <c r="G24" s="65" t="s">
        <v>35</v>
      </c>
      <c r="H24" s="69">
        <v>0.05</v>
      </c>
      <c r="I24" s="66"/>
      <c r="J24" s="66"/>
      <c r="K24" s="68" t="s">
        <v>68</v>
      </c>
      <c r="L24" s="64"/>
      <c r="M24" s="20"/>
      <c r="N24" s="25"/>
      <c r="O24"/>
      <c r="P24"/>
      <c r="Q24"/>
      <c r="R24"/>
      <c r="S24"/>
    </row>
    <row r="25" spans="1:19" ht="80.099999999999994" customHeight="1" x14ac:dyDescent="0.25">
      <c r="A25" s="50">
        <v>14</v>
      </c>
      <c r="B25" s="23" t="s">
        <v>15</v>
      </c>
      <c r="C25" s="65" t="s">
        <v>33</v>
      </c>
      <c r="D25" s="66"/>
      <c r="E25" s="66"/>
      <c r="F25" s="65" t="s">
        <v>19</v>
      </c>
      <c r="G25" s="65" t="s">
        <v>35</v>
      </c>
      <c r="H25" s="69">
        <v>0.2</v>
      </c>
      <c r="I25" s="66"/>
      <c r="J25" s="66"/>
      <c r="K25" s="68" t="s">
        <v>68</v>
      </c>
      <c r="L25" s="64"/>
      <c r="M25" s="20"/>
      <c r="N25" s="25"/>
      <c r="O25"/>
      <c r="P25"/>
      <c r="Q25"/>
      <c r="R25"/>
      <c r="S25"/>
    </row>
    <row r="26" spans="1:19" ht="80.099999999999994" customHeight="1" x14ac:dyDescent="0.25">
      <c r="A26" s="50">
        <v>15</v>
      </c>
      <c r="B26" s="23" t="s">
        <v>21</v>
      </c>
      <c r="C26" s="65" t="s">
        <v>51</v>
      </c>
      <c r="D26" s="66"/>
      <c r="E26" s="66"/>
      <c r="F26" s="65" t="s">
        <v>49</v>
      </c>
      <c r="G26" s="65" t="s">
        <v>35</v>
      </c>
      <c r="H26" s="69">
        <v>0.1</v>
      </c>
      <c r="I26" s="66"/>
      <c r="J26" s="66"/>
      <c r="K26" s="68" t="s">
        <v>68</v>
      </c>
      <c r="L26" s="64"/>
      <c r="M26" s="20"/>
      <c r="N26" s="25"/>
      <c r="O26"/>
      <c r="P26"/>
      <c r="Q26"/>
      <c r="R26"/>
      <c r="S26"/>
    </row>
    <row r="27" spans="1:19" ht="80.099999999999994" customHeight="1" x14ac:dyDescent="0.25">
      <c r="A27" s="50">
        <v>16</v>
      </c>
      <c r="B27" s="23" t="s">
        <v>15</v>
      </c>
      <c r="C27" s="65" t="s">
        <v>34</v>
      </c>
      <c r="D27" s="66"/>
      <c r="E27" s="66"/>
      <c r="F27" s="65" t="s">
        <v>20</v>
      </c>
      <c r="G27" s="65" t="s">
        <v>35</v>
      </c>
      <c r="H27" s="69">
        <v>0.1</v>
      </c>
      <c r="I27" s="66"/>
      <c r="J27" s="66"/>
      <c r="K27" s="68" t="s">
        <v>68</v>
      </c>
      <c r="L27" s="64"/>
      <c r="M27" s="20"/>
      <c r="N27" s="25"/>
      <c r="O27"/>
      <c r="P27"/>
      <c r="Q27"/>
      <c r="R27"/>
      <c r="S27"/>
    </row>
    <row r="28" spans="1:19" ht="94.5" x14ac:dyDescent="0.25">
      <c r="A28" s="50">
        <v>17</v>
      </c>
      <c r="B28" s="23" t="s">
        <v>53</v>
      </c>
      <c r="C28" s="65" t="s">
        <v>62</v>
      </c>
      <c r="D28" s="66"/>
      <c r="E28" s="66"/>
      <c r="F28" s="65" t="s">
        <v>52</v>
      </c>
      <c r="G28" s="65" t="s">
        <v>35</v>
      </c>
      <c r="H28" s="69">
        <v>0.1</v>
      </c>
      <c r="I28" s="66"/>
      <c r="J28" s="66"/>
      <c r="K28" s="68" t="s">
        <v>68</v>
      </c>
      <c r="L28" s="64"/>
      <c r="M28" s="20"/>
      <c r="N28" s="25"/>
      <c r="O28"/>
      <c r="P28"/>
      <c r="Q28"/>
      <c r="R28"/>
      <c r="S28"/>
    </row>
    <row r="29" spans="1:19" ht="94.5" x14ac:dyDescent="0.25">
      <c r="A29" s="50">
        <v>18</v>
      </c>
      <c r="B29" s="23" t="s">
        <v>53</v>
      </c>
      <c r="C29" s="65" t="s">
        <v>63</v>
      </c>
      <c r="D29" s="66"/>
      <c r="E29" s="66"/>
      <c r="F29" s="65" t="s">
        <v>52</v>
      </c>
      <c r="G29" s="65" t="s">
        <v>35</v>
      </c>
      <c r="H29" s="69">
        <v>0.65</v>
      </c>
      <c r="I29" s="66"/>
      <c r="J29" s="66"/>
      <c r="K29" s="68" t="s">
        <v>68</v>
      </c>
      <c r="L29" s="64"/>
      <c r="M29" s="20"/>
      <c r="N29" s="25"/>
      <c r="O29"/>
      <c r="P29"/>
      <c r="Q29"/>
      <c r="R29"/>
      <c r="S29"/>
    </row>
    <row r="30" spans="1:19" ht="80.099999999999994" customHeight="1" x14ac:dyDescent="0.25">
      <c r="A30" s="50">
        <v>19</v>
      </c>
      <c r="B30" s="23" t="s">
        <v>55</v>
      </c>
      <c r="C30" s="70" t="s">
        <v>54</v>
      </c>
      <c r="D30" s="66"/>
      <c r="E30" s="66"/>
      <c r="F30" s="65" t="s">
        <v>20</v>
      </c>
      <c r="G30" s="65" t="s">
        <v>35</v>
      </c>
      <c r="H30" s="69">
        <v>1</v>
      </c>
      <c r="I30" s="66"/>
      <c r="J30" s="66"/>
      <c r="K30" s="68" t="s">
        <v>68</v>
      </c>
      <c r="L30" s="64"/>
      <c r="M30" s="20"/>
      <c r="N30" s="25"/>
      <c r="O30"/>
      <c r="P30"/>
      <c r="Q30"/>
      <c r="R30"/>
      <c r="S30"/>
    </row>
    <row r="31" spans="1:19" ht="80.099999999999994" customHeight="1" x14ac:dyDescent="0.25">
      <c r="A31" s="50">
        <v>20</v>
      </c>
      <c r="B31" s="26" t="s">
        <v>16</v>
      </c>
      <c r="C31" s="70" t="s">
        <v>40</v>
      </c>
      <c r="D31" s="66"/>
      <c r="E31" s="66"/>
      <c r="F31" s="65" t="s">
        <v>56</v>
      </c>
      <c r="G31" s="65" t="s">
        <v>35</v>
      </c>
      <c r="H31" s="69">
        <v>0.05</v>
      </c>
      <c r="I31" s="66"/>
      <c r="J31" s="66"/>
      <c r="K31" s="68" t="s">
        <v>68</v>
      </c>
      <c r="L31" s="64"/>
      <c r="M31" s="20"/>
      <c r="N31" s="18"/>
      <c r="O31"/>
      <c r="P31"/>
      <c r="Q31"/>
      <c r="R31"/>
      <c r="S31"/>
    </row>
    <row r="32" spans="1:19" ht="80.099999999999994" customHeight="1" x14ac:dyDescent="0.25">
      <c r="A32" s="50">
        <v>21</v>
      </c>
      <c r="B32" s="26" t="s">
        <v>16</v>
      </c>
      <c r="C32" s="70" t="s">
        <v>22</v>
      </c>
      <c r="D32" s="66"/>
      <c r="E32" s="66"/>
      <c r="F32" s="65" t="s">
        <v>56</v>
      </c>
      <c r="G32" s="65" t="s">
        <v>35</v>
      </c>
      <c r="H32" s="69">
        <v>0.15</v>
      </c>
      <c r="I32" s="66"/>
      <c r="J32" s="66"/>
      <c r="K32" s="68" t="s">
        <v>68</v>
      </c>
      <c r="L32" s="64"/>
      <c r="M32" s="20"/>
      <c r="N32" s="18"/>
      <c r="O32"/>
      <c r="P32"/>
      <c r="Q32"/>
      <c r="R32"/>
      <c r="S32"/>
    </row>
    <row r="33" spans="1:19" ht="80.099999999999994" customHeight="1" x14ac:dyDescent="0.25">
      <c r="A33" s="50">
        <v>22</v>
      </c>
      <c r="B33" s="26" t="s">
        <v>16</v>
      </c>
      <c r="C33" s="70" t="s">
        <v>39</v>
      </c>
      <c r="D33" s="66"/>
      <c r="E33" s="66"/>
      <c r="F33" s="65" t="s">
        <v>56</v>
      </c>
      <c r="G33" s="65" t="s">
        <v>35</v>
      </c>
      <c r="H33" s="69">
        <v>0.6</v>
      </c>
      <c r="I33" s="66"/>
      <c r="J33" s="66"/>
      <c r="K33" s="68" t="s">
        <v>68</v>
      </c>
      <c r="L33" s="64"/>
      <c r="M33" s="20"/>
      <c r="N33" s="18"/>
      <c r="O33"/>
      <c r="P33"/>
      <c r="Q33"/>
      <c r="R33"/>
      <c r="S33"/>
    </row>
    <row r="34" spans="1:19" ht="80.099999999999994" customHeight="1" x14ac:dyDescent="0.25">
      <c r="A34" s="50">
        <v>23</v>
      </c>
      <c r="B34" s="26" t="s">
        <v>16</v>
      </c>
      <c r="C34" s="70" t="s">
        <v>36</v>
      </c>
      <c r="D34" s="66"/>
      <c r="E34" s="66"/>
      <c r="F34" s="65" t="s">
        <v>56</v>
      </c>
      <c r="G34" s="65" t="s">
        <v>35</v>
      </c>
      <c r="H34" s="69">
        <v>0.45</v>
      </c>
      <c r="I34" s="66"/>
      <c r="J34" s="66"/>
      <c r="K34" s="68" t="s">
        <v>68</v>
      </c>
      <c r="L34" s="64"/>
      <c r="M34" s="20"/>
      <c r="N34" s="18"/>
      <c r="O34"/>
      <c r="P34"/>
      <c r="Q34"/>
      <c r="R34"/>
      <c r="S34"/>
    </row>
    <row r="35" spans="1:19" ht="80.099999999999994" customHeight="1" x14ac:dyDescent="0.25">
      <c r="A35" s="50">
        <v>24</v>
      </c>
      <c r="B35" s="26" t="s">
        <v>16</v>
      </c>
      <c r="C35" s="70" t="s">
        <v>17</v>
      </c>
      <c r="D35" s="66"/>
      <c r="E35" s="66"/>
      <c r="F35" s="65" t="s">
        <v>56</v>
      </c>
      <c r="G35" s="65" t="s">
        <v>35</v>
      </c>
      <c r="H35" s="71">
        <v>1.55</v>
      </c>
      <c r="I35" s="66"/>
      <c r="J35" s="66"/>
      <c r="K35" s="68" t="s">
        <v>68</v>
      </c>
      <c r="L35" s="64"/>
      <c r="M35" s="20"/>
      <c r="N35" s="18"/>
      <c r="O35"/>
      <c r="P35"/>
      <c r="Q35"/>
      <c r="R35"/>
      <c r="S35"/>
    </row>
    <row r="36" spans="1:19" ht="80.099999999999994" customHeight="1" x14ac:dyDescent="0.25">
      <c r="A36" s="50">
        <v>25</v>
      </c>
      <c r="B36" s="26" t="s">
        <v>16</v>
      </c>
      <c r="C36" s="70" t="s">
        <v>18</v>
      </c>
      <c r="D36" s="66"/>
      <c r="E36" s="66"/>
      <c r="F36" s="65" t="s">
        <v>56</v>
      </c>
      <c r="G36" s="65" t="s">
        <v>35</v>
      </c>
      <c r="H36" s="71">
        <v>1.8</v>
      </c>
      <c r="I36" s="66"/>
      <c r="J36" s="66"/>
      <c r="K36" s="68" t="s">
        <v>68</v>
      </c>
      <c r="L36" s="64"/>
      <c r="M36" s="20"/>
      <c r="N36" s="18"/>
      <c r="O36"/>
      <c r="P36"/>
      <c r="Q36"/>
      <c r="R36"/>
      <c r="S36"/>
    </row>
    <row r="37" spans="1:19" ht="80.099999999999994" customHeight="1" x14ac:dyDescent="0.25">
      <c r="A37" s="50">
        <v>26</v>
      </c>
      <c r="B37" s="26" t="s">
        <v>16</v>
      </c>
      <c r="C37" s="70" t="s">
        <v>37</v>
      </c>
      <c r="D37" s="66"/>
      <c r="E37" s="66"/>
      <c r="F37" s="65" t="s">
        <v>56</v>
      </c>
      <c r="G37" s="65" t="s">
        <v>35</v>
      </c>
      <c r="H37" s="71">
        <v>1.4</v>
      </c>
      <c r="I37" s="66"/>
      <c r="J37" s="66"/>
      <c r="K37" s="68" t="s">
        <v>68</v>
      </c>
      <c r="L37" s="64"/>
      <c r="M37" s="20"/>
      <c r="N37" s="18"/>
      <c r="O37"/>
      <c r="P37"/>
      <c r="Q37"/>
      <c r="R37"/>
      <c r="S37"/>
    </row>
    <row r="38" spans="1:19" ht="80.099999999999994" customHeight="1" x14ac:dyDescent="0.25">
      <c r="A38" s="50">
        <v>27</v>
      </c>
      <c r="B38" s="26" t="s">
        <v>16</v>
      </c>
      <c r="C38" s="70" t="s">
        <v>38</v>
      </c>
      <c r="D38" s="66"/>
      <c r="E38" s="66"/>
      <c r="F38" s="65" t="s">
        <v>56</v>
      </c>
      <c r="G38" s="65" t="s">
        <v>35</v>
      </c>
      <c r="H38" s="71">
        <v>1.8</v>
      </c>
      <c r="I38" s="66"/>
      <c r="J38" s="66"/>
      <c r="K38" s="68" t="s">
        <v>68</v>
      </c>
      <c r="L38" s="64"/>
      <c r="M38" s="20"/>
      <c r="N38" s="18"/>
      <c r="O38"/>
      <c r="P38"/>
      <c r="Q38"/>
      <c r="R38"/>
      <c r="S38"/>
    </row>
    <row r="39" spans="1:19" ht="80.099999999999994" customHeight="1" x14ac:dyDescent="0.25">
      <c r="A39" s="50">
        <v>28</v>
      </c>
      <c r="B39" s="26" t="s">
        <v>57</v>
      </c>
      <c r="C39" s="70" t="s">
        <v>64</v>
      </c>
      <c r="D39" s="66"/>
      <c r="E39" s="66"/>
      <c r="F39" s="65"/>
      <c r="G39" s="65" t="s">
        <v>35</v>
      </c>
      <c r="H39" s="69">
        <v>0.05</v>
      </c>
      <c r="I39" s="66"/>
      <c r="J39" s="66"/>
      <c r="K39" s="68" t="s">
        <v>68</v>
      </c>
      <c r="L39" s="64"/>
      <c r="M39" s="20"/>
      <c r="N39" s="17"/>
      <c r="O39"/>
      <c r="P39"/>
      <c r="Q39"/>
      <c r="R39"/>
      <c r="S39"/>
    </row>
    <row r="40" spans="1:19" ht="16.5" thickBot="1" x14ac:dyDescent="0.3">
      <c r="A40" s="50">
        <v>29</v>
      </c>
      <c r="B40" s="51" t="s">
        <v>23</v>
      </c>
      <c r="C40" s="72" t="s">
        <v>24</v>
      </c>
      <c r="D40" s="73"/>
      <c r="E40" s="73"/>
      <c r="F40" s="74"/>
      <c r="G40" s="74" t="s">
        <v>35</v>
      </c>
      <c r="H40" s="75">
        <v>0.15</v>
      </c>
      <c r="I40" s="73"/>
      <c r="J40" s="73"/>
      <c r="K40" s="68" t="s">
        <v>68</v>
      </c>
      <c r="L40" s="64"/>
      <c r="M40" s="52"/>
      <c r="N40" s="53"/>
      <c r="O40"/>
      <c r="P40"/>
      <c r="Q40"/>
      <c r="R40"/>
      <c r="S40"/>
    </row>
    <row r="41" spans="1:19" s="36" customFormat="1" ht="34.5" customHeight="1" thickBot="1" x14ac:dyDescent="0.25">
      <c r="A41" s="28"/>
      <c r="B41" s="29" t="s">
        <v>58</v>
      </c>
      <c r="C41" s="30"/>
      <c r="D41" s="31"/>
      <c r="E41" s="32"/>
      <c r="F41" s="32"/>
      <c r="G41" s="33"/>
      <c r="H41" s="48">
        <f>SUM(H12:H40)</f>
        <v>18.350000000000001</v>
      </c>
      <c r="I41" s="30"/>
      <c r="J41" s="34" t="e">
        <f>SUM(#REF!)</f>
        <v>#REF!</v>
      </c>
      <c r="K41" s="68" t="s">
        <v>68</v>
      </c>
      <c r="L41" s="58"/>
      <c r="M41" s="35"/>
      <c r="N41" s="35"/>
      <c r="O41" s="49"/>
      <c r="P41" s="49"/>
    </row>
    <row r="42" spans="1:19" s="38" customFormat="1" ht="39.75" customHeight="1" x14ac:dyDescent="0.25">
      <c r="A42" s="37"/>
      <c r="C42" s="39"/>
      <c r="D42" s="40"/>
      <c r="E42" s="41"/>
      <c r="F42" s="41"/>
      <c r="G42" s="42"/>
      <c r="H42" s="42"/>
      <c r="I42" s="43"/>
      <c r="J42" s="43"/>
      <c r="K42" s="43"/>
      <c r="L42" s="59"/>
      <c r="M42" s="43"/>
      <c r="Q42" s="44"/>
    </row>
    <row r="43" spans="1:19" s="38" customFormat="1" ht="34.5" customHeight="1" x14ac:dyDescent="0.25">
      <c r="A43" s="45"/>
      <c r="B43" s="85"/>
      <c r="C43" s="85"/>
      <c r="D43" s="85"/>
      <c r="E43" s="85"/>
      <c r="F43" s="85"/>
      <c r="G43" s="85"/>
      <c r="H43" s="39"/>
      <c r="L43" s="60"/>
      <c r="N43" s="76"/>
      <c r="O43" s="46"/>
      <c r="P43" s="46"/>
      <c r="Q43" s="44"/>
    </row>
    <row r="44" spans="1:19" s="38" customFormat="1" ht="37.5" customHeight="1" x14ac:dyDescent="0.25">
      <c r="A44" s="45"/>
      <c r="B44" s="78"/>
      <c r="C44" s="78"/>
      <c r="D44" s="78"/>
      <c r="E44" s="78"/>
      <c r="F44" s="78"/>
      <c r="G44" s="78"/>
      <c r="H44" s="39"/>
      <c r="L44" s="61"/>
      <c r="N44" s="46"/>
      <c r="O44" s="46"/>
      <c r="P44" s="46"/>
      <c r="Q44" s="44"/>
    </row>
    <row r="45" spans="1:19" s="38" customFormat="1" ht="48.75" customHeight="1" x14ac:dyDescent="0.25">
      <c r="A45" s="45"/>
      <c r="B45" s="78"/>
      <c r="C45" s="78"/>
      <c r="D45" s="78"/>
      <c r="E45" s="78"/>
      <c r="F45" s="78"/>
      <c r="G45" s="78"/>
      <c r="H45" s="39"/>
      <c r="L45" s="61"/>
      <c r="N45" s="47"/>
      <c r="O45" s="46"/>
      <c r="P45" s="46"/>
      <c r="Q45" s="44"/>
    </row>
    <row r="46" spans="1:19" s="38" customFormat="1" ht="37.5" customHeight="1" x14ac:dyDescent="0.25">
      <c r="A46" s="37"/>
      <c r="B46" s="78"/>
      <c r="C46" s="78"/>
      <c r="D46" s="78"/>
      <c r="E46" s="78"/>
      <c r="F46" s="78"/>
      <c r="G46" s="78"/>
      <c r="H46" s="39"/>
      <c r="L46" s="61"/>
      <c r="O46" s="38" t="s">
        <v>59</v>
      </c>
      <c r="Q46" s="44"/>
    </row>
    <row r="47" spans="1:19" s="38" customFormat="1" ht="42" customHeight="1" x14ac:dyDescent="0.2">
      <c r="A47" s="37"/>
      <c r="B47" s="78"/>
      <c r="C47" s="78"/>
      <c r="D47" s="78"/>
      <c r="E47" s="78"/>
      <c r="F47" s="78"/>
      <c r="G47" s="78"/>
      <c r="H47" s="39"/>
      <c r="L47" s="62"/>
    </row>
    <row r="48" spans="1:19" s="46" customFormat="1" ht="37.5" customHeight="1" x14ac:dyDescent="0.25">
      <c r="A48" s="37"/>
      <c r="B48" s="78"/>
      <c r="C48" s="78"/>
      <c r="D48" s="78"/>
      <c r="E48" s="78"/>
      <c r="F48" s="78"/>
      <c r="G48" s="78"/>
      <c r="H48" s="39"/>
      <c r="I48" s="38"/>
      <c r="J48" s="38"/>
      <c r="K48" s="38"/>
      <c r="L48" s="61"/>
      <c r="M48" s="38"/>
      <c r="N48" s="38"/>
      <c r="O48" s="38"/>
      <c r="P48" s="38"/>
    </row>
  </sheetData>
  <mergeCells count="13">
    <mergeCell ref="B47:G47"/>
    <mergeCell ref="B48:G48"/>
    <mergeCell ref="M1:N1"/>
    <mergeCell ref="M2:N2"/>
    <mergeCell ref="A9:N9"/>
    <mergeCell ref="A4:N4"/>
    <mergeCell ref="A5:N5"/>
    <mergeCell ref="A6:N6"/>
    <mergeCell ref="A7:N7"/>
    <mergeCell ref="B45:G45"/>
    <mergeCell ref="B44:G44"/>
    <mergeCell ref="B43:G43"/>
    <mergeCell ref="B46:G46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ignoredErrors>
    <ignoredError sqref="H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Заявка-спецификация</vt:lpstr>
      <vt:lpstr>'Заявка-спецификация'!Область_печати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Кошкин Михаил Васильевич</cp:lastModifiedBy>
  <cp:lastPrinted>2016-06-14T00:54:39Z</cp:lastPrinted>
  <dcterms:created xsi:type="dcterms:W3CDTF">2012-02-09T10:02:29Z</dcterms:created>
  <dcterms:modified xsi:type="dcterms:W3CDTF">2016-07-01T13:21:30Z</dcterms:modified>
</cp:coreProperties>
</file>