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540" windowWidth="20490" windowHeight="721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Лист2!$A$1:$P$24</definedName>
  </definedNames>
  <calcPr calcId="145621"/>
</workbook>
</file>

<file path=xl/calcChain.xml><?xml version="1.0" encoding="utf-8"?>
<calcChain xmlns="http://schemas.openxmlformats.org/spreadsheetml/2006/main">
  <c r="J20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<sst xmlns="http://schemas.openxmlformats.org/spreadsheetml/2006/main" count="125" uniqueCount="92">
  <si>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</si>
  <si>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</si>
  <si>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</si>
  <si>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</si>
  <si>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</si>
  <si>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</si>
  <si>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</si>
  <si>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</si>
  <si>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</si>
  <si>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</si>
  <si>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</si>
  <si>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</si>
  <si>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</si>
  <si>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</si>
  <si>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</si>
  <si>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</si>
  <si>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</si>
  <si>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</si>
  <si>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</si>
  <si>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</si>
  <si>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</si>
  <si>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</si>
  <si>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</si>
  <si>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</si>
  <si>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</si>
  <si>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</si>
  <si>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</si>
  <si>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</si>
  <si>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</si>
  <si>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</si>
  <si>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</si>
  <si>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</si>
  <si>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</si>
  <si>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</si>
  <si>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</si>
  <si>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</si>
  <si>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</si>
  <si>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</si>
  <si>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</si>
  <si>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</si>
  <si>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</si>
  <si>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</si>
  <si>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</si>
  <si>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</si>
  <si>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</si>
  <si>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</si>
  <si>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</si>
  <si>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</si>
  <si>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</si>
  <si>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</si>
  <si>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</si>
  <si>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</si>
  <si>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</si>
  <si>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</si>
  <si>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</si>
  <si>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</si>
  <si>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</si>
  <si>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</si>
  <si>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</si>
  <si>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</si>
  <si>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</si>
  <si>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</si>
  <si>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</si>
  <si>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</si>
  <si>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</si>
  <si>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</si>
  <si>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</si>
  <si>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</si>
  <si>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</si>
  <si>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</si>
  <si>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</si>
  <si>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</si>
  <si>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</si>
  <si>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</si>
  <si>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Цена, 
без НДС
в руб.
</t>
  </si>
  <si>
    <t xml:space="preserve">Суммарная
стоимость,
без 
НДС
в руб.
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</si>
  <si>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</si>
  <si>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</si>
  <si>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</si>
  <si>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</si>
  <si>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</si>
  <si>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</si>
  <si>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шт</t>
  </si>
  <si>
    <t xml:space="preserve">Заявка-спецификация № ___  </t>
  </si>
  <si>
    <t>Д.Д. Кузаков       ________________________                                                                
"_____"___________________2016 г.</t>
  </si>
  <si>
    <t>АО2-50</t>
  </si>
  <si>
    <t>Агрегат воздушно-отопительный типа АО2</t>
  </si>
  <si>
    <r>
      <t>Производительность по воздуху 60000 м</t>
    </r>
    <r>
      <rPr>
        <sz val="12"/>
        <color rgb="FF000000"/>
        <rFont val="Calibri"/>
        <family val="2"/>
        <charset val="204"/>
      </rPr>
      <t>³</t>
    </r>
    <r>
      <rPr>
        <sz val="10.199999999999999"/>
        <color rgb="FF000000"/>
        <rFont val="Times New Roman"/>
        <family val="1"/>
        <charset val="204"/>
      </rPr>
      <t xml:space="preserve">/ч
Производительность по теплу 900 кВт
Мощность двигателя установочная 7,5 кВт
Площадь теплообмена 250 м²
Условный проход Ду 50мм
</t>
    </r>
  </si>
  <si>
    <t>ТУ 4864-001-39400557-04</t>
  </si>
  <si>
    <t>Востановление 
системы
отопления КО</t>
  </si>
  <si>
    <t xml:space="preserve">Директор
филиала «Берёзовский»
ООО «Юнипро Инжиниринг»
</t>
  </si>
  <si>
    <t>Ремонт 3-го энергоблока на базе ПСУ-800 филиала "Березовская ГРЭС" ПАО "Юнипро". Материалы для востановления системы отопления 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</si>
</sst>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.5"/>
      <color rgb="FF000000"/>
      <name val="Verdana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.19999999999999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center" vertical="center" wrapText="1"/>
    </xf>
    <xf numFmtId="2" fontId="21" fillId="0" borderId="5" xfId="0" applyNumberFormat="1" applyFont="1" applyFill="1" applyBorder="1" applyAlignment="1">
      <alignment horizontal="center" vertical="center" wrapText="1"/>
    </xf>
    <xf numFmtId="2" fontId="20" fillId="0" borderId="5" xfId="0" applyNumberFormat="1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 wrapText="1"/>
    </xf>
    <xf numFmtId="1" fontId="22" fillId="0" borderId="5" xfId="0" applyNumberFormat="1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19" fillId="0" borderId="0" xfId="0" applyFont="1"/>
    <xf numFmtId="0" fontId="22" fillId="0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/>
    <xf numFmtId="0" fontId="19" fillId="0" borderId="5" xfId="0" applyFont="1" applyBorder="1"/>
    <xf numFmtId="2" fontId="19" fillId="0" borderId="5" xfId="0" applyNumberFormat="1" applyFont="1" applyBorder="1"/>
    <xf numFmtId="0" fontId="2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164" fontId="19" fillId="0" borderId="16" xfId="0" applyNumberFormat="1" applyFont="1" applyBorder="1"/>
    <xf numFmtId="0" fontId="21" fillId="0" borderId="5" xfId="0" applyNumberFormat="1" applyFont="1" applyFill="1" applyBorder="1" applyAlignment="1">
      <alignment horizontal="center" vertical="center"/>
    </xf>
    <xf numFmtId="2" fontId="19" fillId="0" borderId="5" xfId="0" applyNumberFormat="1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wrapText="1"/>
    </xf>
    <xf numFmtId="0" fontId="26" fillId="0" borderId="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wrapText="1"/>
    </xf>
    <xf numFmtId="0" fontId="22" fillId="0" borderId="8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0" xfId="0" applyFont="1" applyBorder="1" applyAlignment="1">
      <alignment wrapText="1"/>
    </xf>
    <xf numFmtId="0" fontId="22" fillId="0" borderId="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C1" zoomScale="70" zoomScaleSheetLayoutView="70" workbookViewId="0">
      <selection activeCell="C1" sqref="A1:XFD1048576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92" t="s">
        <v>65</v>
      </c>
      <c r="K1" s="92"/>
      <c r="L1" s="92"/>
      <c r="M1" s="92"/>
      <c r="N1" s="92"/>
      <c r="O1" s="92"/>
      <c r="P1" s="92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92" t="s">
        <v>64</v>
      </c>
      <c r="K2" s="92"/>
      <c r="L2" s="92"/>
      <c r="M2" s="92"/>
      <c r="N2" s="92"/>
      <c r="O2" s="92"/>
      <c r="P2" s="92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93" t="s">
        <v>63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ht="15.75" customHeight="1" x14ac:dyDescent="0.2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6" ht="30.75" customHeight="1" x14ac:dyDescent="0.2">
      <c r="A6" s="98" t="s">
        <v>59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</row>
    <row r="7" spans="1:16" ht="15.75" customHeight="1" x14ac:dyDescent="0.2">
      <c r="A7" s="94" t="s">
        <v>66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ht="15.75" customHeight="1" x14ac:dyDescent="0.25">
      <c r="A8" s="95" t="s">
        <v>13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99" t="s">
        <v>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100" t="s">
        <v>23</v>
      </c>
      <c r="D13" s="100"/>
      <c r="E13" s="101"/>
      <c r="F13" s="101"/>
      <c r="G13" s="101"/>
      <c r="H13" s="101"/>
      <c r="I13" s="101"/>
      <c r="J13" s="101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3"/>
      <c r="I14" s="41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3"/>
      <c r="I15" s="42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3"/>
      <c r="I16" s="42" t="s">
        <v>60</v>
      </c>
      <c r="J16" s="38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3"/>
      <c r="I17" s="40" t="s">
        <v>62</v>
      </c>
      <c r="J17" s="32"/>
      <c r="K17" s="37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3"/>
      <c r="I18" s="42" t="s">
        <v>34</v>
      </c>
      <c r="J18" s="39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3"/>
      <c r="I19" s="42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3"/>
      <c r="I20" s="42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3"/>
      <c r="I21" s="42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3"/>
      <c r="I22" s="42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3"/>
      <c r="I23" s="42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3"/>
      <c r="I24" s="41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3"/>
      <c r="I25" s="42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3"/>
      <c r="I26" s="42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3"/>
      <c r="I27" s="40" t="s">
        <v>62</v>
      </c>
      <c r="J27" s="32"/>
      <c r="K27" s="37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3"/>
      <c r="I28" s="42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3"/>
      <c r="I29" s="42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3"/>
      <c r="I30" s="42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3"/>
      <c r="I31" s="42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3"/>
      <c r="I32" s="42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3"/>
      <c r="I33" s="42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7"/>
      <c r="B34" s="48"/>
      <c r="C34" s="49"/>
      <c r="D34" s="49"/>
      <c r="E34" s="49"/>
      <c r="F34" s="50"/>
      <c r="G34" s="51"/>
      <c r="H34" s="52"/>
      <c r="I34" s="53" t="s">
        <v>21</v>
      </c>
      <c r="J34" s="44"/>
      <c r="K34" s="45">
        <f>SUM(K14:K33)</f>
        <v>208</v>
      </c>
      <c r="L34" s="45">
        <f>SUM(L14:L33)</f>
        <v>233.16312500000004</v>
      </c>
      <c r="M34" s="45">
        <f>SUM(M14:M33)</f>
        <v>659.24000000000012</v>
      </c>
      <c r="N34" s="45">
        <f>SUM(N14:N33)</f>
        <v>0</v>
      </c>
      <c r="O34" s="45">
        <f>SUM(O14:O33)</f>
        <v>0</v>
      </c>
      <c r="P34" s="46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96" t="s">
        <v>20</v>
      </c>
      <c r="K36" s="96"/>
      <c r="L36" s="96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96" t="s">
        <v>17</v>
      </c>
      <c r="K38" s="96"/>
      <c r="L38" s="96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view="pageBreakPreview" zoomScale="85" zoomScaleNormal="55" zoomScaleSheetLayoutView="85" workbookViewId="0">
      <selection activeCell="C32" sqref="C32"/>
    </sheetView>
  </sheetViews>
  <sheetFormatPr defaultRowHeight="14.25" x14ac:dyDescent="0.2"/>
  <cols>
    <col min="1" max="1" width="10" style="14" customWidth="1"/>
    <col min="2" max="2" width="47" style="1" customWidth="1"/>
    <col min="3" max="3" width="12.7109375" style="1" customWidth="1"/>
    <col min="4" max="4" width="44.5703125" style="1" customWidth="1"/>
    <col min="5" max="5" width="12.28515625" style="1" customWidth="1"/>
    <col min="6" max="6" width="31.85546875" style="1" customWidth="1"/>
    <col min="7" max="7" width="6.42578125" style="1" customWidth="1"/>
    <col min="8" max="8" width="9.28515625" style="1" customWidth="1"/>
    <col min="9" max="9" width="10.7109375" style="1" customWidth="1"/>
    <col min="10" max="11" width="15.5703125" style="1" customWidth="1"/>
    <col min="12" max="12" width="19.5703125" style="1" customWidth="1"/>
    <col min="13" max="13" width="0.42578125" style="1" hidden="1" customWidth="1"/>
    <col min="14" max="14" width="0.7109375" style="1" hidden="1" customWidth="1"/>
    <col min="15" max="15" width="21.140625" style="1" customWidth="1"/>
    <col min="16" max="16" width="17.7109375" style="1" customWidth="1"/>
    <col min="17" max="16384" width="9.140625" style="1"/>
  </cols>
  <sheetData>
    <row r="1" spans="1:16" ht="56.25" customHeight="1" x14ac:dyDescent="0.25">
      <c r="A1" s="67"/>
      <c r="B1" s="67"/>
      <c r="C1" s="68"/>
      <c r="D1" s="68"/>
      <c r="E1" s="68"/>
      <c r="F1" s="68"/>
      <c r="G1" s="68"/>
      <c r="H1" s="68"/>
      <c r="I1" s="66"/>
      <c r="J1" s="102" t="s">
        <v>90</v>
      </c>
      <c r="K1" s="102"/>
      <c r="L1" s="102"/>
      <c r="M1" s="102"/>
      <c r="N1" s="102"/>
      <c r="O1" s="102"/>
      <c r="P1" s="102"/>
    </row>
    <row r="2" spans="1:16" ht="50.25" customHeight="1" x14ac:dyDescent="0.25">
      <c r="A2" s="67"/>
      <c r="B2" s="67"/>
      <c r="C2" s="68"/>
      <c r="D2" s="68"/>
      <c r="E2" s="68"/>
      <c r="F2" s="68"/>
      <c r="G2" s="68"/>
      <c r="H2" s="68"/>
      <c r="I2" s="66"/>
      <c r="J2" s="102" t="s">
        <v>84</v>
      </c>
      <c r="K2" s="102"/>
      <c r="L2" s="102"/>
      <c r="M2" s="102"/>
      <c r="N2" s="102"/>
      <c r="O2" s="102"/>
      <c r="P2" s="102"/>
    </row>
    <row r="3" spans="1:16" ht="15.75" x14ac:dyDescent="0.25">
      <c r="A3" s="54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6"/>
    </row>
    <row r="4" spans="1:16" ht="18.75" customHeight="1" x14ac:dyDescent="0.25">
      <c r="A4" s="103" t="s">
        <v>83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66"/>
    </row>
    <row r="5" spans="1:16" ht="15.75" customHeight="1" x14ac:dyDescent="0.25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66"/>
    </row>
    <row r="6" spans="1:16" ht="30.75" customHeight="1" x14ac:dyDescent="0.25">
      <c r="A6" s="106" t="s">
        <v>81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66"/>
    </row>
    <row r="7" spans="1:16" ht="15.75" customHeight="1" x14ac:dyDescent="0.25">
      <c r="A7" s="107" t="s">
        <v>91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66"/>
    </row>
    <row r="8" spans="1:16" ht="15.75" customHeight="1" x14ac:dyDescent="0.25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66"/>
    </row>
    <row r="9" spans="1:16" ht="15.75" x14ac:dyDescent="0.25">
      <c r="A9" s="5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6"/>
    </row>
    <row r="10" spans="1:16" ht="8.25" customHeight="1" thickBot="1" x14ac:dyDescent="0.3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66"/>
    </row>
    <row r="11" spans="1:16" ht="86.25" customHeight="1" thickBot="1" x14ac:dyDescent="0.25">
      <c r="A11" s="90" t="s">
        <v>80</v>
      </c>
      <c r="B11" s="69" t="s">
        <v>67</v>
      </c>
      <c r="C11" s="69" t="s">
        <v>68</v>
      </c>
      <c r="D11" s="69" t="s">
        <v>69</v>
      </c>
      <c r="E11" s="69" t="s">
        <v>70</v>
      </c>
      <c r="F11" s="69" t="s">
        <v>71</v>
      </c>
      <c r="G11" s="70" t="s">
        <v>72</v>
      </c>
      <c r="H11" s="70" t="s">
        <v>73</v>
      </c>
      <c r="I11" s="70" t="s">
        <v>74</v>
      </c>
      <c r="J11" s="70" t="s">
        <v>75</v>
      </c>
      <c r="K11" s="70" t="s">
        <v>76</v>
      </c>
      <c r="L11" s="70" t="s">
        <v>77</v>
      </c>
      <c r="M11" s="70" t="s">
        <v>11</v>
      </c>
      <c r="N11" s="70" t="s">
        <v>12</v>
      </c>
      <c r="O11" s="70" t="s">
        <v>78</v>
      </c>
      <c r="P11" s="70" t="s">
        <v>79</v>
      </c>
    </row>
    <row r="12" spans="1:16" ht="83.25" x14ac:dyDescent="0.25">
      <c r="A12" s="87">
        <v>1</v>
      </c>
      <c r="B12" s="62" t="s">
        <v>86</v>
      </c>
      <c r="C12" s="60" t="s">
        <v>85</v>
      </c>
      <c r="D12" s="56" t="s">
        <v>87</v>
      </c>
      <c r="E12" s="60"/>
      <c r="F12" s="57" t="s">
        <v>88</v>
      </c>
      <c r="G12" s="61" t="s">
        <v>82</v>
      </c>
      <c r="H12" s="61">
        <v>14</v>
      </c>
      <c r="I12" s="58"/>
      <c r="J12" s="63"/>
      <c r="K12" s="58"/>
      <c r="L12" s="56"/>
      <c r="M12" s="61"/>
      <c r="N12" s="61"/>
      <c r="O12" s="58"/>
      <c r="P12" s="60" t="s">
        <v>89</v>
      </c>
    </row>
    <row r="13" spans="1:16" ht="42.75" customHeight="1" x14ac:dyDescent="0.25">
      <c r="A13" s="84"/>
      <c r="B13" s="55"/>
      <c r="C13" s="60"/>
      <c r="D13" s="56"/>
      <c r="E13" s="87"/>
      <c r="F13" s="61"/>
      <c r="G13" s="87"/>
      <c r="H13" s="87"/>
      <c r="I13" s="87"/>
      <c r="J13" s="63"/>
      <c r="K13" s="58"/>
      <c r="L13" s="88"/>
      <c r="M13" s="61"/>
      <c r="N13" s="61"/>
      <c r="O13" s="61"/>
      <c r="P13" s="60"/>
    </row>
    <row r="14" spans="1:16" ht="15.75" x14ac:dyDescent="0.25">
      <c r="A14" s="87"/>
      <c r="B14" s="55"/>
      <c r="C14" s="60"/>
      <c r="D14" s="57"/>
      <c r="E14" s="60"/>
      <c r="F14" s="57"/>
      <c r="G14" s="89"/>
      <c r="H14" s="61"/>
      <c r="I14" s="59"/>
      <c r="J14" s="63"/>
      <c r="K14" s="58"/>
      <c r="L14" s="88"/>
      <c r="M14" s="61"/>
      <c r="N14" s="61"/>
      <c r="O14" s="61"/>
      <c r="P14" s="60"/>
    </row>
    <row r="15" spans="1:16" ht="15.75" x14ac:dyDescent="0.2">
      <c r="A15" s="84"/>
      <c r="B15" s="62"/>
      <c r="C15" s="60"/>
      <c r="D15" s="56"/>
      <c r="E15" s="60"/>
      <c r="F15" s="57"/>
      <c r="G15" s="61"/>
      <c r="H15" s="61"/>
      <c r="I15" s="58"/>
      <c r="J15" s="63"/>
      <c r="K15" s="58"/>
      <c r="L15" s="56"/>
      <c r="M15" s="61"/>
      <c r="N15" s="61"/>
      <c r="O15" s="61"/>
      <c r="P15" s="60"/>
    </row>
    <row r="16" spans="1:16" ht="15.75" x14ac:dyDescent="0.25">
      <c r="A16" s="87"/>
      <c r="B16" s="62"/>
      <c r="C16" s="60"/>
      <c r="D16" s="56"/>
      <c r="E16" s="60"/>
      <c r="F16" s="57"/>
      <c r="G16" s="61"/>
      <c r="H16" s="61"/>
      <c r="I16" s="58"/>
      <c r="J16" s="63"/>
      <c r="K16" s="58"/>
      <c r="L16" s="56"/>
      <c r="M16" s="61"/>
      <c r="N16" s="61"/>
      <c r="O16" s="61"/>
      <c r="P16" s="60"/>
    </row>
    <row r="17" spans="1:16" ht="15.75" x14ac:dyDescent="0.2">
      <c r="A17" s="84"/>
      <c r="B17" s="86"/>
      <c r="C17" s="60"/>
      <c r="D17" s="56"/>
      <c r="E17" s="60"/>
      <c r="F17" s="57"/>
      <c r="G17" s="61"/>
      <c r="H17" s="61"/>
      <c r="I17" s="58"/>
      <c r="J17" s="63"/>
      <c r="K17" s="58"/>
      <c r="L17" s="56"/>
      <c r="M17" s="61"/>
      <c r="N17" s="61"/>
      <c r="O17" s="61"/>
      <c r="P17" s="60"/>
    </row>
    <row r="18" spans="1:16" ht="15.75" x14ac:dyDescent="0.2">
      <c r="A18" s="84"/>
      <c r="B18" s="56"/>
      <c r="C18" s="60"/>
      <c r="D18" s="56"/>
      <c r="E18" s="60"/>
      <c r="F18" s="57"/>
      <c r="G18" s="61"/>
      <c r="H18" s="61"/>
      <c r="I18" s="58"/>
      <c r="J18" s="85"/>
      <c r="K18" s="58"/>
      <c r="L18" s="56"/>
      <c r="M18" s="61"/>
      <c r="N18" s="61"/>
      <c r="O18" s="61"/>
      <c r="P18" s="60"/>
    </row>
    <row r="19" spans="1:16" ht="15.75" x14ac:dyDescent="0.2">
      <c r="A19" s="84"/>
      <c r="B19" s="56"/>
      <c r="C19" s="60"/>
      <c r="D19" s="56"/>
      <c r="E19" s="60"/>
      <c r="F19" s="57"/>
      <c r="G19" s="61"/>
      <c r="H19" s="61"/>
      <c r="I19" s="58"/>
      <c r="J19" s="85"/>
      <c r="K19" s="58"/>
      <c r="L19" s="56"/>
      <c r="M19" s="61"/>
      <c r="N19" s="61"/>
      <c r="O19" s="61"/>
      <c r="P19" s="60"/>
    </row>
    <row r="20" spans="1:16" ht="15.75" x14ac:dyDescent="0.25">
      <c r="A20" s="91"/>
      <c r="B20" s="61"/>
      <c r="C20" s="71"/>
      <c r="D20" s="71"/>
      <c r="E20" s="71"/>
      <c r="F20" s="72" t="s">
        <v>21</v>
      </c>
      <c r="G20" s="73"/>
      <c r="H20" s="74"/>
      <c r="I20" s="74"/>
      <c r="J20" s="83">
        <f>J17+J16+J15+J14+J13+J12</f>
        <v>0</v>
      </c>
      <c r="K20" s="64"/>
      <c r="L20" s="75"/>
      <c r="M20" s="75"/>
      <c r="N20" s="75"/>
      <c r="O20" s="76"/>
      <c r="P20" s="75"/>
    </row>
    <row r="21" spans="1:16" ht="15.75" x14ac:dyDescent="0.25">
      <c r="A21" s="77"/>
      <c r="B21" s="78"/>
      <c r="C21" s="79"/>
      <c r="D21" s="79"/>
      <c r="E21" s="79"/>
      <c r="F21" s="80"/>
      <c r="G21" s="81"/>
      <c r="H21" s="82"/>
      <c r="I21" s="82"/>
      <c r="J21" s="82"/>
      <c r="K21" s="65"/>
      <c r="L21" s="66"/>
      <c r="M21" s="66"/>
      <c r="N21" s="66"/>
      <c r="O21" s="66"/>
      <c r="P21" s="66"/>
    </row>
    <row r="22" spans="1:16" ht="15.75" x14ac:dyDescent="0.25">
      <c r="A22" s="77"/>
      <c r="B22" s="78"/>
      <c r="C22" s="79"/>
      <c r="D22" s="79"/>
      <c r="E22" s="79"/>
      <c r="F22" s="80"/>
      <c r="G22" s="81"/>
      <c r="H22" s="82"/>
      <c r="I22" s="82"/>
      <c r="J22" s="82"/>
      <c r="K22" s="65"/>
      <c r="L22" s="66"/>
      <c r="M22" s="66"/>
      <c r="N22" s="66"/>
      <c r="O22" s="66"/>
      <c r="P22" s="66"/>
    </row>
    <row r="23" spans="1:16" ht="15.75" x14ac:dyDescent="0.25">
      <c r="A23" s="77"/>
      <c r="B23" s="78"/>
      <c r="C23" s="79"/>
      <c r="D23" s="79"/>
      <c r="E23" s="79"/>
      <c r="F23" s="80"/>
      <c r="G23" s="81"/>
      <c r="H23" s="82"/>
      <c r="I23" s="82"/>
      <c r="J23" s="82"/>
      <c r="K23" s="65"/>
      <c r="L23" s="66"/>
      <c r="M23" s="66"/>
      <c r="N23" s="66"/>
      <c r="O23" s="66"/>
      <c r="P23" s="66"/>
    </row>
    <row r="24" spans="1:16" ht="15.75" x14ac:dyDescent="0.25">
      <c r="A24" s="77"/>
      <c r="B24" s="78"/>
      <c r="C24" s="79"/>
      <c r="D24" s="79"/>
      <c r="E24" s="79"/>
      <c r="F24" s="80"/>
      <c r="G24" s="81"/>
      <c r="H24" s="82"/>
      <c r="I24" s="82"/>
      <c r="J24" s="82"/>
      <c r="K24" s="65"/>
      <c r="L24" s="66"/>
      <c r="M24" s="66"/>
      <c r="N24" s="66"/>
      <c r="O24" s="66"/>
      <c r="P24" s="66"/>
    </row>
  </sheetData>
  <mergeCells count="8">
    <mergeCell ref="J1:P1"/>
    <mergeCell ref="A4:O4"/>
    <mergeCell ref="A5:O5"/>
    <mergeCell ref="A6:O6"/>
    <mergeCell ref="A7:O7"/>
    <mergeCell ref="J2:P2"/>
    <mergeCell ref="A8:O8"/>
    <mergeCell ref="A10:O10"/>
  </mergeCells>
  <pageMargins left="0.78740157480314965" right="0.19685039370078741" top="0.19685039370078741" bottom="0.19685039370078741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Ятченко Дмитрий Константинович</cp:lastModifiedBy>
  <cp:lastPrinted>2015-02-02T03:11:49Z</cp:lastPrinted>
  <dcterms:created xsi:type="dcterms:W3CDTF">2012-02-09T10:02:29Z</dcterms:created>
  <dcterms:modified xsi:type="dcterms:W3CDTF">2016-08-08T06:45:49Z</dcterms:modified>
</cp:coreProperties>
</file>