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12705" windowHeight="11925"/>
  </bookViews>
  <sheets>
    <sheet name="Лист1" sheetId="4" r:id="rId1"/>
  </sheets>
  <definedNames>
    <definedName name="_xlnm._FilterDatabase" localSheetId="0" hidden="1">Лист1!$A$10:$K$82</definedName>
    <definedName name="_xlnm.Print_Area" localSheetId="0">Лист1!$A$2:$K$74</definedName>
  </definedNames>
  <calcPr calcId="145621"/>
</workbook>
</file>

<file path=xl/calcChain.xml><?xml version="1.0" encoding="utf-8"?>
<calcChain xmlns="http://schemas.openxmlformats.org/spreadsheetml/2006/main">
  <c r="J67" i="4" l="1"/>
</calcChain>
</file>

<file path=xl/sharedStrings.xml><?xml version="1.0" encoding="utf-8"?>
<sst xmlns="http://schemas.openxmlformats.org/spreadsheetml/2006/main" count="284" uniqueCount="143">
  <si>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</si>
  <si>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</si>
  <si>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</si>
  <si>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</si>
  <si>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</si>
  <si>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</si>
  <si>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</si>
  <si>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</si>
  <si>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</si>
  <si>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</si>
  <si>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Начальник ОЗиСЛ</t>
  </si>
  <si>
    <t>шт.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</si>
  <si>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</si>
  <si>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</si>
  <si>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Ведущий инженер-технолог ОТМО</t>
  </si>
  <si>
    <t>Ведущий инженер ОТМО</t>
  </si>
  <si>
    <t>Начальник ОТМО</t>
  </si>
  <si>
    <t xml:space="preserve">Уголок 40x40x4 </t>
  </si>
  <si>
    <t xml:space="preserve">Круг 6-В2 </t>
  </si>
  <si>
    <t>ГОСТ 19903-74</t>
  </si>
  <si>
    <t>ГОСТ3262-75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</si>
  <si>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</si>
  <si>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</si>
  <si>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тн</t>
  </si>
  <si>
    <t>Количество</t>
  </si>
  <si>
    <r>
      <rPr>
        <sz val="14"/>
        <rFont val="Times New Roman"/>
        <family val="1"/>
        <charset val="204"/>
      </rPr>
      <t>Опора для вертикального трубопровода</t>
    </r>
  </si>
  <si>
    <t xml:space="preserve">Стойка опорная </t>
  </si>
  <si>
    <t>Опора подвесная</t>
  </si>
  <si>
    <r>
      <rPr>
        <sz val="14"/>
        <rFont val="Times New Roman"/>
        <family val="1"/>
        <charset val="204"/>
      </rPr>
      <t>Опора подвижная</t>
    </r>
  </si>
  <si>
    <t xml:space="preserve">Швеллер 14П </t>
  </si>
  <si>
    <r>
      <t xml:space="preserve">Труба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  <charset val="204"/>
      </rPr>
      <t xml:space="preserve">133x4 </t>
    </r>
  </si>
  <si>
    <r>
      <t xml:space="preserve">Труба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  <charset val="204"/>
      </rPr>
      <t xml:space="preserve">108x4 </t>
    </r>
  </si>
  <si>
    <r>
      <t xml:space="preserve">Труба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  <charset val="204"/>
      </rPr>
      <t xml:space="preserve">89x3 </t>
    </r>
  </si>
  <si>
    <r>
      <t xml:space="preserve">Труба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  <charset val="204"/>
      </rPr>
      <t xml:space="preserve">25x2 </t>
    </r>
  </si>
  <si>
    <r>
      <t xml:space="preserve">Труба </t>
    </r>
    <r>
      <rPr>
        <sz val="14"/>
        <rFont val="Calibri"/>
        <family val="2"/>
        <charset val="204"/>
      </rPr>
      <t>Ø</t>
    </r>
    <r>
      <rPr>
        <sz val="14"/>
        <rFont val="Times New Roman"/>
        <family val="1"/>
        <charset val="204"/>
      </rPr>
      <t xml:space="preserve">18x2 </t>
    </r>
  </si>
  <si>
    <r>
      <rPr>
        <sz val="14"/>
        <rFont val="Times New Roman"/>
        <family val="1"/>
        <charset val="204"/>
      </rPr>
      <t>Отвод 90° 133x4</t>
    </r>
  </si>
  <si>
    <t>Кран шаровый DN80 PN25, ручной, под приварку</t>
  </si>
  <si>
    <r>
      <rPr>
        <sz val="14"/>
        <rFont val="Times New Roman"/>
        <family val="1"/>
        <charset val="204"/>
      </rPr>
      <t>Кран шаровый DN20 PN40, ручной, под приварку</t>
    </r>
  </si>
  <si>
    <r>
      <rPr>
        <sz val="14"/>
        <rFont val="Times New Roman"/>
        <family val="1"/>
        <charset val="204"/>
      </rPr>
      <t>Кран шаровый DN15 PN40, ручной, под приварку</t>
    </r>
  </si>
  <si>
    <r>
      <rPr>
        <sz val="14"/>
        <rFont val="Times New Roman"/>
        <family val="1"/>
        <charset val="204"/>
      </rPr>
      <t>Фланец 1-20-16</t>
    </r>
  </si>
  <si>
    <r>
      <rPr>
        <sz val="14"/>
        <rFont val="Times New Roman"/>
        <family val="1"/>
        <charset val="204"/>
      </rPr>
      <t>Болт с шестигранной головкой М12х70</t>
    </r>
  </si>
  <si>
    <r>
      <rPr>
        <sz val="14"/>
        <rFont val="Times New Roman"/>
        <family val="1"/>
        <charset val="204"/>
      </rPr>
      <t>Прокладка А-20-16</t>
    </r>
  </si>
  <si>
    <t xml:space="preserve">Лист Б-ПН-НО 2 </t>
  </si>
  <si>
    <t>Эмаль ПФ-15</t>
  </si>
  <si>
    <t>Отвод 90° 108x4</t>
  </si>
  <si>
    <t>Грунтовка ГФ-021</t>
  </si>
  <si>
    <t xml:space="preserve">Швеллер 16У </t>
  </si>
  <si>
    <t xml:space="preserve">Уголок 32x32x3 </t>
  </si>
  <si>
    <t xml:space="preserve">Лист 4 </t>
  </si>
  <si>
    <t>Прокат просечновытяжных листов  ПВ506</t>
  </si>
  <si>
    <r>
      <t xml:space="preserve">Труба </t>
    </r>
    <r>
      <rPr>
        <sz val="14"/>
        <rFont val="Calibri"/>
        <family val="2"/>
        <charset val="204"/>
      </rPr>
      <t xml:space="preserve">Ø48х3 </t>
    </r>
  </si>
  <si>
    <r>
      <t xml:space="preserve">Труба </t>
    </r>
    <r>
      <rPr>
        <sz val="14"/>
        <rFont val="Calibri"/>
        <family val="2"/>
        <charset val="204"/>
      </rPr>
      <t>Ø26,8х2,5</t>
    </r>
  </si>
  <si>
    <r>
      <rPr>
        <sz val="12"/>
        <rFont val="Times New Roman"/>
        <family val="1"/>
        <charset val="204"/>
      </rPr>
      <t>Проушина</t>
    </r>
  </si>
  <si>
    <r>
      <rPr>
        <sz val="12"/>
        <rFont val="Times New Roman"/>
        <family val="1"/>
        <charset val="204"/>
      </rPr>
      <t>Ушко</t>
    </r>
  </si>
  <si>
    <t xml:space="preserve">Круг 30-В2 </t>
  </si>
  <si>
    <t xml:space="preserve">Лист Б-ПН-Н0 10 </t>
  </si>
  <si>
    <t xml:space="preserve">Круг 16-В2 </t>
  </si>
  <si>
    <t xml:space="preserve">Швеллер 12П </t>
  </si>
  <si>
    <t>Лист s=3мм</t>
  </si>
  <si>
    <r>
      <rPr>
        <sz val="14"/>
        <rFont val="Times New Roman"/>
        <family val="1"/>
        <charset val="204"/>
      </rPr>
      <t>Сборный</t>
    </r>
  </si>
  <si>
    <r>
      <rPr>
        <sz val="14"/>
        <rFont val="Times New Roman"/>
        <family val="1"/>
        <charset val="204"/>
      </rPr>
      <t>С245ГОСТ27772-88</t>
    </r>
  </si>
  <si>
    <r>
      <rPr>
        <sz val="14"/>
        <rFont val="Times New Roman"/>
        <family val="1"/>
        <charset val="204"/>
      </rPr>
      <t>СтЗсп2 Г0СТ535-2005</t>
    </r>
  </si>
  <si>
    <r>
      <rPr>
        <sz val="14"/>
        <rFont val="Times New Roman"/>
        <family val="1"/>
        <charset val="204"/>
      </rPr>
      <t>С245Г0СТ 27772-88</t>
    </r>
  </si>
  <si>
    <r>
      <rPr>
        <sz val="14"/>
        <rFont val="Times New Roman"/>
        <family val="1"/>
        <charset val="204"/>
      </rPr>
      <t>09Г2СГ0СТ 19281-2014</t>
    </r>
  </si>
  <si>
    <r>
      <rPr>
        <sz val="14"/>
        <rFont val="Times New Roman"/>
        <family val="1"/>
        <charset val="204"/>
      </rPr>
      <t>10Г2 ГОСТ 4543-71</t>
    </r>
  </si>
  <si>
    <r>
      <rPr>
        <sz val="14"/>
        <rFont val="Times New Roman"/>
        <family val="1"/>
        <charset val="204"/>
      </rPr>
      <t>14Х17Н2ГОСТ 5632-72</t>
    </r>
  </si>
  <si>
    <r>
      <rPr>
        <sz val="14"/>
        <rFont val="Times New Roman"/>
        <family val="1"/>
        <charset val="204"/>
      </rPr>
      <t>Фторопласт-4 ГОСТ 10007-80</t>
    </r>
  </si>
  <si>
    <t>С245ГОСТ 27772-88</t>
  </si>
  <si>
    <t>С245Г0СТ 27772-88</t>
  </si>
  <si>
    <t>С235ГОСТ 27772-88</t>
  </si>
  <si>
    <t>С235</t>
  </si>
  <si>
    <r>
      <rPr>
        <sz val="14"/>
        <rFont val="Times New Roman"/>
        <family val="1"/>
        <charset val="204"/>
      </rPr>
      <t>20-3-Т ГОСТ 1577-93</t>
    </r>
  </si>
  <si>
    <r>
      <rPr>
        <sz val="14"/>
        <rFont val="Times New Roman"/>
        <family val="1"/>
        <charset val="204"/>
      </rPr>
      <t>20 ГОСТ 1050-2013</t>
    </r>
  </si>
  <si>
    <r>
      <rPr>
        <sz val="14"/>
        <rFont val="Times New Roman"/>
        <family val="1"/>
        <charset val="204"/>
      </rPr>
      <t>СтЗпс2 Г0СТ535-2005</t>
    </r>
  </si>
  <si>
    <t>А146.593.000-04 5.900-7 вып. 4</t>
  </si>
  <si>
    <r>
      <rPr>
        <sz val="14"/>
        <rFont val="Times New Roman"/>
        <family val="1"/>
        <charset val="204"/>
      </rPr>
      <t>А146.591.000-02 5.900-7 вып. 4</t>
    </r>
  </si>
  <si>
    <r>
      <rPr>
        <sz val="14"/>
        <rFont val="Times New Roman"/>
        <family val="1"/>
        <charset val="204"/>
      </rPr>
      <t>А146.582.000-04 5.900-7вып.4</t>
    </r>
  </si>
  <si>
    <t>А146.540.000-04 5.900-7 вып.3</t>
  </si>
  <si>
    <r>
      <rPr>
        <sz val="14"/>
        <rFont val="Times New Roman"/>
        <family val="1"/>
        <charset val="204"/>
      </rPr>
      <t>А146.540.000-03 5.900-7 вып.З</t>
    </r>
  </si>
  <si>
    <t>А146.540.000-02 5.900-7 вып.З</t>
  </si>
  <si>
    <r>
      <rPr>
        <sz val="14"/>
        <rFont val="Times New Roman"/>
        <family val="1"/>
        <charset val="204"/>
      </rPr>
      <t>Г0СТ8509-93</t>
    </r>
  </si>
  <si>
    <r>
      <rPr>
        <sz val="14"/>
        <rFont val="Times New Roman"/>
        <family val="1"/>
        <charset val="204"/>
      </rPr>
      <t>ГОСТ2590-2006</t>
    </r>
  </si>
  <si>
    <r>
      <rPr>
        <sz val="14"/>
        <rFont val="Times New Roman"/>
        <family val="1"/>
        <charset val="204"/>
      </rPr>
      <t>ГОСТ 8240-97</t>
    </r>
  </si>
  <si>
    <r>
      <rPr>
        <sz val="14"/>
        <rFont val="Times New Roman"/>
        <family val="1"/>
        <charset val="204"/>
      </rPr>
      <t>ГОСТ 10704-91</t>
    </r>
  </si>
  <si>
    <r>
      <rPr>
        <sz val="14"/>
        <rFont val="Times New Roman"/>
        <family val="1"/>
        <charset val="204"/>
      </rPr>
      <t>Г0СТ8734-75</t>
    </r>
  </si>
  <si>
    <r>
      <rPr>
        <sz val="14"/>
        <rFont val="Times New Roman"/>
        <family val="1"/>
        <charset val="204"/>
      </rPr>
      <t>ОСТ 34 10.699-97</t>
    </r>
  </si>
  <si>
    <r>
      <rPr>
        <sz val="14"/>
        <rFont val="Times New Roman"/>
        <family val="1"/>
        <charset val="204"/>
      </rPr>
      <t>Broen Ballomax КШТ 60.102</t>
    </r>
  </si>
  <si>
    <r>
      <rPr>
        <sz val="14"/>
        <rFont val="Times New Roman"/>
        <family val="1"/>
        <charset val="204"/>
      </rPr>
      <t>ГОСТ 12820-80</t>
    </r>
  </si>
  <si>
    <r>
      <rPr>
        <sz val="14"/>
        <rFont val="Times New Roman"/>
        <family val="1"/>
        <charset val="204"/>
      </rPr>
      <t>ГОСТРИСО 4014-2013</t>
    </r>
  </si>
  <si>
    <r>
      <rPr>
        <sz val="14"/>
        <rFont val="Times New Roman"/>
        <family val="1"/>
        <charset val="204"/>
      </rPr>
      <t>ГОСТ 15180-86</t>
    </r>
  </si>
  <si>
    <r>
      <rPr>
        <sz val="14"/>
        <rFont val="Times New Roman"/>
        <family val="1"/>
        <charset val="204"/>
      </rPr>
      <t>ГОСТ 19903-74</t>
    </r>
  </si>
  <si>
    <t>ГОСТ 6465-76</t>
  </si>
  <si>
    <t>ГОСТ 25129-82</t>
  </si>
  <si>
    <t>ТУ 36.26.11-5-89</t>
  </si>
  <si>
    <t>ГОСТ3262-76</t>
  </si>
  <si>
    <r>
      <rPr>
        <sz val="14"/>
        <rFont val="Times New Roman"/>
        <family val="1"/>
        <charset val="204"/>
      </rPr>
      <t>25 ОСТ 34-10-733-93</t>
    </r>
  </si>
  <si>
    <r>
      <rPr>
        <sz val="14"/>
        <rFont val="Times New Roman"/>
        <family val="1"/>
        <charset val="204"/>
      </rPr>
      <t>1-05 ОСТ34-10-729-93</t>
    </r>
  </si>
  <si>
    <r>
      <rPr>
        <sz val="14"/>
        <rFont val="Times New Roman"/>
        <family val="1"/>
        <charset val="204"/>
      </rPr>
      <t>Г0СТ2590-2006</t>
    </r>
  </si>
  <si>
    <t>ГОСТ 34-10-733-93</t>
  </si>
  <si>
    <t>Г0СТ 8240-97</t>
  </si>
  <si>
    <t>м</t>
  </si>
  <si>
    <t>м2</t>
  </si>
  <si>
    <t>кг</t>
  </si>
  <si>
    <t>т</t>
  </si>
  <si>
    <t xml:space="preserve">Подготовка к осенне-зимнему периоду 180-16К/ПИР-ТХ л.10.2; 10.3; 180-16К/ПИР-КМ л.005; 006; </t>
  </si>
  <si>
    <t>Масса, (тн)</t>
  </si>
  <si>
    <t>Ед.
 изм.</t>
  </si>
  <si>
    <t>Заявка-спецификация № 45 от 02.08.2016г.</t>
  </si>
  <si>
    <t>Болт с шестигранной головкой М16х80</t>
  </si>
  <si>
    <t>14Х17Н2ГОСТ 5632-72</t>
  </si>
  <si>
    <t>Прокладка А-80-16</t>
  </si>
  <si>
    <t>Проушина с накладкой 530 У</t>
  </si>
  <si>
    <t>1-06 ОСТ34-10-733-93</t>
  </si>
  <si>
    <t>08кп ГОСТ 1050-2013</t>
  </si>
  <si>
    <t>Г0СТ3262-75</t>
  </si>
  <si>
    <t xml:space="preserve">Труба Ц-(Ду)20х2,8 </t>
  </si>
  <si>
    <t>ЛОТ №2 металлопрокат, трубная продукция, детали трубопроводов</t>
  </si>
  <si>
    <t>Опора 89</t>
  </si>
  <si>
    <t>Сборный</t>
  </si>
  <si>
    <t>03 ОСТ 34-10-622-93</t>
  </si>
  <si>
    <t>Штуцер 133x4-150</t>
  </si>
  <si>
    <t>09Г2СГ0СТ 19281-2014</t>
  </si>
  <si>
    <t>133 ОСТ 34 10.761-97</t>
  </si>
  <si>
    <t>Штуцер 89x3-100</t>
  </si>
  <si>
    <t>102 ОСТ 34 10.761-97</t>
  </si>
  <si>
    <t>Штуцер 25x2-80,150</t>
  </si>
  <si>
    <t>10Г2 ГОСТ 4543-71</t>
  </si>
  <si>
    <t>026 ОСТ 34 10.761-97</t>
  </si>
  <si>
    <t>Штуцер 18x2-80</t>
  </si>
  <si>
    <t>014 ОСТ34 10.761-97</t>
  </si>
  <si>
    <t>Проушина с накладкой 426 У</t>
  </si>
  <si>
    <t>210СТ 34-10-733-93</t>
  </si>
  <si>
    <t>Проушина с накладкой 159 У</t>
  </si>
  <si>
    <t>Проушина</t>
  </si>
  <si>
    <t>20-3-Т ГОСТ 1577-93</t>
  </si>
  <si>
    <t>1-02 ОСТ34-10-733-93</t>
  </si>
  <si>
    <t>Ушко</t>
  </si>
  <si>
    <t>20 ГОСТ 1050-2013</t>
  </si>
  <si>
    <t>1-02 ОСТ34-10-729-93</t>
  </si>
  <si>
    <t>Переход К- 133x5- 108x4</t>
  </si>
  <si>
    <t>ГОСТ 17378-2001</t>
  </si>
  <si>
    <t>ЛОТ №3  Запорная арматура, метизная продукция, прочие тмц</t>
  </si>
  <si>
    <t>ЛОТ №1 нестандартные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</si>
</sst>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2" fontId="5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5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justify"/>
    </xf>
    <xf numFmtId="0" fontId="15" fillId="0" borderId="4" xfId="0" applyFont="1" applyBorder="1" applyAlignment="1">
      <alignment horizontal="justify"/>
    </xf>
    <xf numFmtId="2" fontId="2" fillId="3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tabSelected="1" showWhiteSpace="0" topLeftCell="F1" zoomScale="80" zoomScaleNormal="80" zoomScalePageLayoutView="60" workbookViewId="0">
      <selection activeCell="K10" sqref="K1:Q1048576"/>
    </sheetView>
  </sheetViews>
  <sheetFormatPr defaultRowHeight="14.25" x14ac:dyDescent="0.2"/>
  <cols>
    <col min="1" max="1" width="10" style="2" customWidth="1"/>
    <col min="2" max="2" width="39" style="1" customWidth="1"/>
    <col min="3" max="3" width="35.5703125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9.85546875" style="1" customWidth="1"/>
    <col min="9" max="9" width="15" style="1" customWidth="1"/>
    <col min="10" max="10" width="21.42578125" style="1" customWidth="1"/>
    <col min="11" max="11" width="34.140625" style="1" customWidth="1"/>
    <col min="12" max="13" width="9.140625" style="1"/>
    <col min="14" max="14" width="11.140625" style="1" customWidth="1"/>
    <col min="15" max="15" width="11.28515625" style="1" customWidth="1"/>
    <col min="16" max="16384" width="9.140625" style="1"/>
  </cols>
  <sheetData>
    <row r="1" spans="1:27" ht="21" customHeight="1" x14ac:dyDescent="0.2"/>
    <row r="2" spans="1:27" ht="33" customHeight="1" x14ac:dyDescent="0.3">
      <c r="A2" s="4"/>
      <c r="B2" s="4"/>
      <c r="C2" s="5"/>
      <c r="D2" s="5"/>
      <c r="E2" s="5"/>
      <c r="F2" s="5"/>
      <c r="G2" s="5"/>
      <c r="H2" s="5"/>
      <c r="I2" s="5"/>
      <c r="J2" s="5"/>
      <c r="K2" s="84"/>
      <c r="L2" s="84"/>
    </row>
    <row r="3" spans="1:27" ht="33.75" customHeight="1" x14ac:dyDescent="0.3">
      <c r="A3" s="6"/>
      <c r="B3" s="6"/>
      <c r="C3" s="22"/>
      <c r="D3" s="22"/>
      <c r="E3" s="22"/>
      <c r="F3" s="22"/>
      <c r="G3" s="22"/>
      <c r="H3" s="22"/>
      <c r="I3" s="22"/>
      <c r="J3" s="22"/>
      <c r="K3" s="85"/>
      <c r="L3" s="85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39" customHeight="1" x14ac:dyDescent="0.35">
      <c r="A4" s="81"/>
      <c r="B4" s="81"/>
      <c r="C4" s="81"/>
      <c r="D4" s="22"/>
      <c r="E4" s="22"/>
      <c r="F4" s="22"/>
      <c r="G4" s="22"/>
      <c r="H4" s="22"/>
      <c r="I4" s="22"/>
      <c r="J4" s="22"/>
      <c r="K4" s="66"/>
      <c r="L4" s="8"/>
      <c r="M4"/>
      <c r="N4" s="23"/>
      <c r="O4" s="23"/>
      <c r="P4" s="23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1:27" ht="45.75" customHeight="1" x14ac:dyDescent="0.3">
      <c r="A5" s="81" t="s">
        <v>21</v>
      </c>
      <c r="B5" s="81"/>
      <c r="C5" s="81"/>
      <c r="D5" s="22"/>
      <c r="E5" s="22"/>
      <c r="F5" s="22"/>
      <c r="G5" s="22"/>
      <c r="H5" s="22"/>
      <c r="I5" s="22"/>
      <c r="J5" s="22"/>
      <c r="K5" s="82"/>
      <c r="L5" s="82"/>
      <c r="M5"/>
      <c r="N5" s="23"/>
      <c r="O5" s="23"/>
      <c r="P5" s="23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30" customHeight="1" x14ac:dyDescent="0.25">
      <c r="A6" s="83" t="s">
        <v>107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9"/>
      <c r="M6"/>
      <c r="N6" s="23"/>
      <c r="O6" s="23"/>
      <c r="P6" s="23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39" customHeight="1" x14ac:dyDescent="0.3">
      <c r="A7" s="68" t="s">
        <v>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/>
      <c r="M7"/>
      <c r="N7" s="23"/>
      <c r="O7" s="23"/>
      <c r="P7" s="2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46.5" customHeight="1" x14ac:dyDescent="0.3">
      <c r="A8" s="68" t="s">
        <v>22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/>
      <c r="M8"/>
      <c r="N8" s="23"/>
      <c r="O8" s="23"/>
      <c r="P8" s="23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33.75" customHeight="1" thickBot="1" x14ac:dyDescent="0.35">
      <c r="A9" s="70"/>
      <c r="B9" s="70"/>
      <c r="C9" s="70"/>
      <c r="D9" s="70"/>
      <c r="E9" s="70"/>
      <c r="F9" s="70"/>
      <c r="G9" s="70"/>
      <c r="H9" s="70"/>
      <c r="I9" s="70"/>
      <c r="J9" s="70"/>
      <c r="K9" s="3"/>
      <c r="L9"/>
      <c r="M9"/>
      <c r="N9" s="23"/>
      <c r="O9" s="23"/>
      <c r="P9" s="23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16.25" customHeight="1" thickBot="1" x14ac:dyDescent="0.3">
      <c r="A10" s="18" t="s">
        <v>8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24</v>
      </c>
      <c r="I10" s="14" t="s">
        <v>106</v>
      </c>
      <c r="J10" s="14" t="s">
        <v>105</v>
      </c>
      <c r="K10" s="14" t="s">
        <v>7</v>
      </c>
      <c r="L10"/>
      <c r="M10"/>
      <c r="N10" s="23"/>
      <c r="O10" s="23"/>
      <c r="P10" s="26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7" customHeight="1" thickBot="1" x14ac:dyDescent="0.3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49">
        <v>6</v>
      </c>
      <c r="G11" s="49">
        <v>7</v>
      </c>
      <c r="H11" s="49">
        <v>8</v>
      </c>
      <c r="I11" s="49"/>
      <c r="J11" s="49">
        <v>9</v>
      </c>
      <c r="K11" s="49">
        <v>17</v>
      </c>
      <c r="L11"/>
      <c r="M11"/>
      <c r="N11"/>
      <c r="O11"/>
      <c r="P11"/>
    </row>
    <row r="12" spans="1:27" ht="27" customHeight="1" thickBot="1" x14ac:dyDescent="0.3">
      <c r="A12" s="78" t="s">
        <v>142</v>
      </c>
      <c r="B12" s="79"/>
      <c r="C12" s="79"/>
      <c r="D12" s="79"/>
      <c r="E12" s="79"/>
      <c r="F12" s="79"/>
      <c r="G12" s="79"/>
      <c r="H12" s="79"/>
      <c r="I12" s="79"/>
      <c r="J12" s="79"/>
      <c r="K12" s="65"/>
      <c r="L12"/>
      <c r="M12"/>
      <c r="N12"/>
      <c r="O12"/>
      <c r="P12"/>
    </row>
    <row r="13" spans="1:27" ht="47.25" customHeight="1" x14ac:dyDescent="0.25">
      <c r="A13" s="62">
        <v>1</v>
      </c>
      <c r="B13" s="63" t="s">
        <v>25</v>
      </c>
      <c r="C13" s="64" t="s">
        <v>59</v>
      </c>
      <c r="D13" s="28"/>
      <c r="E13" s="29"/>
      <c r="F13" s="59" t="s">
        <v>74</v>
      </c>
      <c r="G13" s="60" t="s">
        <v>11</v>
      </c>
      <c r="H13" s="61">
        <v>6</v>
      </c>
      <c r="I13" s="61" t="s">
        <v>23</v>
      </c>
      <c r="J13" s="61">
        <v>1.2999999999999999E-2</v>
      </c>
      <c r="K13" s="74" t="s">
        <v>104</v>
      </c>
      <c r="L13"/>
      <c r="M13"/>
      <c r="N13"/>
      <c r="O13"/>
      <c r="P13"/>
    </row>
    <row r="14" spans="1:27" ht="32.25" customHeight="1" x14ac:dyDescent="0.25">
      <c r="A14" s="15">
        <v>2</v>
      </c>
      <c r="B14" s="31" t="s">
        <v>26</v>
      </c>
      <c r="C14" s="35" t="s">
        <v>59</v>
      </c>
      <c r="D14" s="28"/>
      <c r="E14" s="29"/>
      <c r="F14" s="37" t="s">
        <v>75</v>
      </c>
      <c r="G14" s="44" t="s">
        <v>11</v>
      </c>
      <c r="H14" s="48">
        <v>4</v>
      </c>
      <c r="I14" s="48" t="s">
        <v>23</v>
      </c>
      <c r="J14" s="48">
        <v>3.3000000000000002E-2</v>
      </c>
      <c r="K14" s="74"/>
      <c r="L14"/>
      <c r="M14"/>
      <c r="N14"/>
      <c r="O14"/>
      <c r="P14"/>
    </row>
    <row r="15" spans="1:27" ht="32.25" customHeight="1" x14ac:dyDescent="0.25">
      <c r="A15" s="15">
        <v>3</v>
      </c>
      <c r="B15" s="31" t="s">
        <v>27</v>
      </c>
      <c r="C15" s="32" t="s">
        <v>59</v>
      </c>
      <c r="D15" s="28"/>
      <c r="E15" s="29"/>
      <c r="F15" s="37" t="s">
        <v>76</v>
      </c>
      <c r="G15" s="44" t="s">
        <v>11</v>
      </c>
      <c r="H15" s="48">
        <v>18</v>
      </c>
      <c r="I15" s="48" t="s">
        <v>23</v>
      </c>
      <c r="J15" s="48">
        <v>0.255</v>
      </c>
      <c r="K15" s="74"/>
      <c r="L15"/>
      <c r="M15"/>
      <c r="N15"/>
      <c r="O15"/>
      <c r="P15"/>
    </row>
    <row r="16" spans="1:27" ht="32.25" customHeight="1" x14ac:dyDescent="0.3">
      <c r="A16" s="15">
        <v>4</v>
      </c>
      <c r="B16" s="32" t="s">
        <v>28</v>
      </c>
      <c r="C16" s="36" t="s">
        <v>59</v>
      </c>
      <c r="D16" s="28"/>
      <c r="E16" s="29"/>
      <c r="F16" s="38" t="s">
        <v>77</v>
      </c>
      <c r="G16" s="44" t="s">
        <v>11</v>
      </c>
      <c r="H16" s="48">
        <v>54</v>
      </c>
      <c r="I16" s="48" t="s">
        <v>23</v>
      </c>
      <c r="J16" s="48">
        <v>0.221</v>
      </c>
      <c r="K16" s="74"/>
      <c r="L16"/>
      <c r="M16"/>
      <c r="N16"/>
      <c r="O16"/>
      <c r="P16"/>
    </row>
    <row r="17" spans="1:16" ht="32.25" customHeight="1" x14ac:dyDescent="0.3">
      <c r="A17" s="15">
        <v>5</v>
      </c>
      <c r="B17" s="32" t="s">
        <v>28</v>
      </c>
      <c r="C17" s="32" t="s">
        <v>59</v>
      </c>
      <c r="D17" s="28"/>
      <c r="E17" s="29"/>
      <c r="F17" s="34" t="s">
        <v>78</v>
      </c>
      <c r="G17" s="44" t="s">
        <v>11</v>
      </c>
      <c r="H17" s="48">
        <v>6</v>
      </c>
      <c r="I17" s="48" t="s">
        <v>23</v>
      </c>
      <c r="J17" s="48">
        <v>1.2E-2</v>
      </c>
      <c r="K17" s="74"/>
      <c r="L17"/>
      <c r="M17"/>
      <c r="N17"/>
      <c r="O17"/>
      <c r="P17"/>
    </row>
    <row r="18" spans="1:16" ht="32.25" customHeight="1" x14ac:dyDescent="0.3">
      <c r="A18" s="15">
        <v>6</v>
      </c>
      <c r="B18" s="32" t="s">
        <v>28</v>
      </c>
      <c r="C18" s="32" t="s">
        <v>59</v>
      </c>
      <c r="D18" s="28"/>
      <c r="E18" s="29"/>
      <c r="F18" s="38" t="s">
        <v>79</v>
      </c>
      <c r="G18" s="44" t="s">
        <v>11</v>
      </c>
      <c r="H18" s="48">
        <v>20</v>
      </c>
      <c r="I18" s="48" t="s">
        <v>23</v>
      </c>
      <c r="J18" s="48">
        <v>3.7999999999999999E-2</v>
      </c>
      <c r="K18" s="74"/>
      <c r="L18"/>
      <c r="M18"/>
      <c r="N18"/>
      <c r="O18"/>
      <c r="P18"/>
    </row>
    <row r="19" spans="1:16" ht="32.25" customHeight="1" x14ac:dyDescent="0.3">
      <c r="A19" s="15">
        <v>7</v>
      </c>
      <c r="B19" s="32" t="s">
        <v>117</v>
      </c>
      <c r="C19" s="32" t="s">
        <v>118</v>
      </c>
      <c r="D19" s="28"/>
      <c r="E19" s="29"/>
      <c r="F19" s="38" t="s">
        <v>119</v>
      </c>
      <c r="G19" s="44" t="s">
        <v>11</v>
      </c>
      <c r="H19" s="48">
        <v>8</v>
      </c>
      <c r="I19" s="48" t="s">
        <v>23</v>
      </c>
      <c r="J19" s="48">
        <v>8.0000000000000002E-3</v>
      </c>
      <c r="K19" s="74"/>
      <c r="L19"/>
      <c r="M19"/>
      <c r="N19"/>
      <c r="O19"/>
      <c r="P19"/>
    </row>
    <row r="20" spans="1:16" ht="32.25" customHeight="1" x14ac:dyDescent="0.3">
      <c r="A20" s="15">
        <v>8</v>
      </c>
      <c r="B20" s="32" t="s">
        <v>120</v>
      </c>
      <c r="C20" s="32" t="s">
        <v>121</v>
      </c>
      <c r="D20" s="28"/>
      <c r="E20" s="29"/>
      <c r="F20" s="38" t="s">
        <v>122</v>
      </c>
      <c r="G20" s="44" t="s">
        <v>11</v>
      </c>
      <c r="H20" s="48">
        <v>4</v>
      </c>
      <c r="I20" s="48" t="s">
        <v>23</v>
      </c>
      <c r="J20" s="48">
        <v>7.0000000000000001E-3</v>
      </c>
      <c r="K20" s="74"/>
      <c r="L20"/>
      <c r="M20"/>
      <c r="N20"/>
      <c r="O20"/>
      <c r="P20"/>
    </row>
    <row r="21" spans="1:16" ht="32.25" customHeight="1" x14ac:dyDescent="0.3">
      <c r="A21" s="15">
        <v>9</v>
      </c>
      <c r="B21" s="32" t="s">
        <v>123</v>
      </c>
      <c r="C21" s="32" t="s">
        <v>121</v>
      </c>
      <c r="D21" s="28"/>
      <c r="E21" s="29"/>
      <c r="F21" s="38" t="s">
        <v>124</v>
      </c>
      <c r="G21" s="44" t="s">
        <v>11</v>
      </c>
      <c r="H21" s="48">
        <v>6</v>
      </c>
      <c r="I21" s="48" t="s">
        <v>23</v>
      </c>
      <c r="J21" s="48">
        <v>4.0000000000000001E-3</v>
      </c>
      <c r="K21" s="74"/>
      <c r="L21"/>
      <c r="M21"/>
      <c r="N21"/>
      <c r="O21"/>
      <c r="P21"/>
    </row>
    <row r="22" spans="1:16" ht="32.25" customHeight="1" x14ac:dyDescent="0.3">
      <c r="A22" s="15">
        <v>10</v>
      </c>
      <c r="B22" s="32" t="s">
        <v>125</v>
      </c>
      <c r="C22" s="32" t="s">
        <v>126</v>
      </c>
      <c r="D22" s="28"/>
      <c r="E22" s="29"/>
      <c r="F22" s="38" t="s">
        <v>127</v>
      </c>
      <c r="G22" s="44" t="s">
        <v>11</v>
      </c>
      <c r="H22" s="48">
        <v>24</v>
      </c>
      <c r="I22" s="48" t="s">
        <v>23</v>
      </c>
      <c r="J22" s="48">
        <v>3.0000000000000001E-3</v>
      </c>
      <c r="K22" s="74"/>
      <c r="L22"/>
      <c r="M22"/>
      <c r="N22"/>
      <c r="O22"/>
      <c r="P22"/>
    </row>
    <row r="23" spans="1:16" ht="32.25" customHeight="1" x14ac:dyDescent="0.3">
      <c r="A23" s="15">
        <v>11</v>
      </c>
      <c r="B23" s="32" t="s">
        <v>128</v>
      </c>
      <c r="C23" s="32" t="s">
        <v>126</v>
      </c>
      <c r="D23" s="28"/>
      <c r="E23" s="29"/>
      <c r="F23" s="38" t="s">
        <v>129</v>
      </c>
      <c r="G23" s="44" t="s">
        <v>11</v>
      </c>
      <c r="H23" s="48">
        <v>4</v>
      </c>
      <c r="I23" s="48" t="s">
        <v>23</v>
      </c>
      <c r="J23" s="48">
        <v>1E-3</v>
      </c>
      <c r="K23" s="74"/>
      <c r="L23"/>
      <c r="M23"/>
      <c r="N23"/>
      <c r="O23"/>
      <c r="P23"/>
    </row>
    <row r="24" spans="1:16" ht="32.25" customHeight="1" x14ac:dyDescent="0.25">
      <c r="A24" s="15">
        <v>12</v>
      </c>
      <c r="B24" s="54" t="s">
        <v>111</v>
      </c>
      <c r="C24" s="30" t="s">
        <v>59</v>
      </c>
      <c r="D24" s="28"/>
      <c r="E24" s="29"/>
      <c r="F24" s="30" t="s">
        <v>95</v>
      </c>
      <c r="G24" s="47" t="s">
        <v>11</v>
      </c>
      <c r="H24" s="47">
        <v>1</v>
      </c>
      <c r="I24" s="48" t="s">
        <v>23</v>
      </c>
      <c r="J24" s="48">
        <v>0.01</v>
      </c>
      <c r="K24" s="74"/>
      <c r="L24"/>
      <c r="M24"/>
      <c r="N24"/>
      <c r="O24"/>
      <c r="P24"/>
    </row>
    <row r="25" spans="1:16" ht="32.25" customHeight="1" x14ac:dyDescent="0.25">
      <c r="A25" s="15">
        <v>13</v>
      </c>
      <c r="B25" s="30" t="s">
        <v>52</v>
      </c>
      <c r="C25" s="30" t="s">
        <v>71</v>
      </c>
      <c r="D25" s="28"/>
      <c r="E25" s="29"/>
      <c r="F25" s="31" t="s">
        <v>112</v>
      </c>
      <c r="G25" s="47" t="s">
        <v>11</v>
      </c>
      <c r="H25" s="47">
        <v>2</v>
      </c>
      <c r="I25" s="48" t="s">
        <v>23</v>
      </c>
      <c r="J25" s="48">
        <v>1.2999999999999999E-2</v>
      </c>
      <c r="K25" s="74"/>
      <c r="L25"/>
      <c r="M25"/>
      <c r="N25"/>
      <c r="O25"/>
      <c r="P25"/>
    </row>
    <row r="26" spans="1:16" ht="32.25" customHeight="1" x14ac:dyDescent="0.25">
      <c r="A26" s="15">
        <v>14</v>
      </c>
      <c r="B26" s="30" t="s">
        <v>53</v>
      </c>
      <c r="C26" s="30" t="s">
        <v>72</v>
      </c>
      <c r="D26" s="28"/>
      <c r="E26" s="29"/>
      <c r="F26" s="30" t="s">
        <v>96</v>
      </c>
      <c r="G26" s="47" t="s">
        <v>11</v>
      </c>
      <c r="H26" s="47">
        <v>4</v>
      </c>
      <c r="I26" s="48" t="s">
        <v>23</v>
      </c>
      <c r="J26" s="48">
        <v>7.0000000000000001E-3</v>
      </c>
      <c r="K26" s="74"/>
      <c r="L26"/>
      <c r="M26"/>
      <c r="N26"/>
      <c r="O26"/>
      <c r="P26"/>
    </row>
    <row r="27" spans="1:16" ht="32.25" customHeight="1" x14ac:dyDescent="0.3">
      <c r="A27" s="15">
        <v>15</v>
      </c>
      <c r="B27" s="32" t="s">
        <v>130</v>
      </c>
      <c r="C27" s="32" t="s">
        <v>118</v>
      </c>
      <c r="D27" s="28"/>
      <c r="E27" s="29"/>
      <c r="F27" s="38" t="s">
        <v>131</v>
      </c>
      <c r="G27" s="44" t="s">
        <v>11</v>
      </c>
      <c r="H27" s="48">
        <v>1</v>
      </c>
      <c r="I27" s="48" t="s">
        <v>23</v>
      </c>
      <c r="J27" s="48">
        <v>0.01</v>
      </c>
      <c r="K27" s="74"/>
      <c r="L27"/>
      <c r="M27"/>
      <c r="N27"/>
      <c r="O27"/>
      <c r="P27"/>
    </row>
    <row r="28" spans="1:16" ht="32.25" customHeight="1" x14ac:dyDescent="0.3">
      <c r="A28" s="15">
        <v>16</v>
      </c>
      <c r="B28" s="32" t="s">
        <v>132</v>
      </c>
      <c r="C28" s="32" t="s">
        <v>118</v>
      </c>
      <c r="D28" s="28"/>
      <c r="E28" s="29"/>
      <c r="F28" s="38" t="s">
        <v>98</v>
      </c>
      <c r="G28" s="44" t="s">
        <v>11</v>
      </c>
      <c r="H28" s="48">
        <v>1</v>
      </c>
      <c r="I28" s="48" t="s">
        <v>23</v>
      </c>
      <c r="J28" s="48">
        <v>3.0000000000000001E-3</v>
      </c>
      <c r="K28" s="74"/>
      <c r="L28"/>
      <c r="M28"/>
      <c r="N28"/>
      <c r="O28"/>
      <c r="P28"/>
    </row>
    <row r="29" spans="1:16" ht="32.25" customHeight="1" x14ac:dyDescent="0.3">
      <c r="A29" s="15">
        <v>17</v>
      </c>
      <c r="B29" s="32" t="s">
        <v>133</v>
      </c>
      <c r="C29" s="32" t="s">
        <v>134</v>
      </c>
      <c r="D29" s="28"/>
      <c r="E29" s="29"/>
      <c r="F29" s="38" t="s">
        <v>135</v>
      </c>
      <c r="G29" s="44" t="s">
        <v>11</v>
      </c>
      <c r="H29" s="48">
        <v>1</v>
      </c>
      <c r="I29" s="48" t="s">
        <v>23</v>
      </c>
      <c r="J29" s="48">
        <v>2E-3</v>
      </c>
      <c r="K29" s="74"/>
      <c r="L29"/>
      <c r="M29"/>
      <c r="N29"/>
      <c r="O29"/>
      <c r="P29"/>
    </row>
    <row r="30" spans="1:16" ht="32.25" customHeight="1" x14ac:dyDescent="0.3">
      <c r="A30" s="15">
        <v>18</v>
      </c>
      <c r="B30" s="32" t="s">
        <v>136</v>
      </c>
      <c r="C30" s="32" t="s">
        <v>137</v>
      </c>
      <c r="D30" s="28"/>
      <c r="E30" s="29"/>
      <c r="F30" s="38" t="s">
        <v>138</v>
      </c>
      <c r="G30" s="44" t="s">
        <v>11</v>
      </c>
      <c r="H30" s="48">
        <v>2</v>
      </c>
      <c r="I30" s="48" t="s">
        <v>23</v>
      </c>
      <c r="J30" s="48">
        <v>1E-3</v>
      </c>
      <c r="K30" s="74"/>
      <c r="L30"/>
      <c r="M30"/>
      <c r="N30"/>
      <c r="O30"/>
      <c r="P30"/>
    </row>
    <row r="31" spans="1:16" ht="32.25" customHeight="1" x14ac:dyDescent="0.25">
      <c r="A31" s="76" t="s">
        <v>116</v>
      </c>
      <c r="B31" s="77"/>
      <c r="C31" s="77"/>
      <c r="D31" s="77"/>
      <c r="E31" s="77"/>
      <c r="F31" s="77"/>
      <c r="G31" s="77"/>
      <c r="H31" s="77"/>
      <c r="I31" s="77"/>
      <c r="J31" s="77"/>
      <c r="K31" s="74"/>
      <c r="L31"/>
      <c r="M31"/>
      <c r="N31"/>
      <c r="O31"/>
      <c r="P31"/>
    </row>
    <row r="32" spans="1:16" ht="32.25" customHeight="1" x14ac:dyDescent="0.25">
      <c r="A32" s="15">
        <v>1</v>
      </c>
      <c r="B32" s="33" t="s">
        <v>17</v>
      </c>
      <c r="C32" s="32" t="s">
        <v>60</v>
      </c>
      <c r="D32" s="28"/>
      <c r="E32" s="29"/>
      <c r="F32" s="32" t="s">
        <v>80</v>
      </c>
      <c r="G32" s="45" t="s">
        <v>100</v>
      </c>
      <c r="H32" s="48">
        <v>8</v>
      </c>
      <c r="I32" s="48" t="s">
        <v>23</v>
      </c>
      <c r="J32" s="48">
        <v>1.9E-2</v>
      </c>
      <c r="K32" s="74"/>
      <c r="L32"/>
      <c r="M32"/>
      <c r="N32"/>
      <c r="O32"/>
      <c r="P32"/>
    </row>
    <row r="33" spans="1:16" ht="32.25" customHeight="1" x14ac:dyDescent="0.3">
      <c r="A33" s="15">
        <v>2</v>
      </c>
      <c r="B33" s="33" t="s">
        <v>18</v>
      </c>
      <c r="C33" s="34" t="s">
        <v>61</v>
      </c>
      <c r="D33" s="28"/>
      <c r="E33" s="29"/>
      <c r="F33" s="32" t="s">
        <v>81</v>
      </c>
      <c r="G33" s="45" t="s">
        <v>100</v>
      </c>
      <c r="H33" s="48">
        <v>8</v>
      </c>
      <c r="I33" s="48" t="s">
        <v>23</v>
      </c>
      <c r="J33" s="48">
        <v>2E-3</v>
      </c>
      <c r="K33" s="74"/>
      <c r="L33"/>
      <c r="M33"/>
      <c r="N33"/>
      <c r="O33"/>
      <c r="P33"/>
    </row>
    <row r="34" spans="1:16" ht="32.25" customHeight="1" x14ac:dyDescent="0.3">
      <c r="A34" s="15">
        <v>3</v>
      </c>
      <c r="B34" s="33" t="s">
        <v>29</v>
      </c>
      <c r="C34" s="34" t="s">
        <v>62</v>
      </c>
      <c r="D34" s="28"/>
      <c r="E34" s="29"/>
      <c r="F34" s="32" t="s">
        <v>82</v>
      </c>
      <c r="G34" s="44" t="s">
        <v>100</v>
      </c>
      <c r="H34" s="48">
        <v>22</v>
      </c>
      <c r="I34" s="48" t="s">
        <v>23</v>
      </c>
      <c r="J34" s="50">
        <v>0.27</v>
      </c>
      <c r="K34" s="74"/>
      <c r="L34"/>
      <c r="M34"/>
      <c r="N34"/>
      <c r="O34"/>
      <c r="P34"/>
    </row>
    <row r="35" spans="1:16" ht="32.25" customHeight="1" x14ac:dyDescent="0.25">
      <c r="A35" s="15">
        <v>4</v>
      </c>
      <c r="B35" s="33" t="s">
        <v>30</v>
      </c>
      <c r="C35" s="37" t="s">
        <v>63</v>
      </c>
      <c r="D35" s="28"/>
      <c r="E35" s="29"/>
      <c r="F35" s="32" t="s">
        <v>83</v>
      </c>
      <c r="G35" s="46" t="s">
        <v>100</v>
      </c>
      <c r="H35" s="48">
        <v>390</v>
      </c>
      <c r="I35" s="48" t="s">
        <v>23</v>
      </c>
      <c r="J35" s="48">
        <v>4.9607999999999999</v>
      </c>
      <c r="K35" s="74"/>
      <c r="L35"/>
      <c r="M35"/>
      <c r="N35"/>
      <c r="O35"/>
      <c r="P35"/>
    </row>
    <row r="36" spans="1:16" ht="32.25" customHeight="1" x14ac:dyDescent="0.25">
      <c r="A36" s="15">
        <v>5</v>
      </c>
      <c r="B36" s="33" t="s">
        <v>31</v>
      </c>
      <c r="C36" s="37" t="s">
        <v>63</v>
      </c>
      <c r="D36" s="28"/>
      <c r="E36" s="29"/>
      <c r="F36" s="32" t="s">
        <v>83</v>
      </c>
      <c r="G36" s="46" t="s">
        <v>100</v>
      </c>
      <c r="H36" s="48">
        <v>70</v>
      </c>
      <c r="I36" s="48" t="s">
        <v>23</v>
      </c>
      <c r="J36" s="48">
        <v>0.71799999999999997</v>
      </c>
      <c r="K36" s="74"/>
      <c r="L36"/>
      <c r="M36"/>
      <c r="N36"/>
      <c r="O36"/>
      <c r="P36"/>
    </row>
    <row r="37" spans="1:16" ht="32.25" customHeight="1" x14ac:dyDescent="0.25">
      <c r="A37" s="15">
        <v>6</v>
      </c>
      <c r="B37" s="33" t="s">
        <v>32</v>
      </c>
      <c r="C37" s="30" t="s">
        <v>63</v>
      </c>
      <c r="D37" s="28"/>
      <c r="E37" s="29"/>
      <c r="F37" s="32" t="s">
        <v>83</v>
      </c>
      <c r="G37" s="46" t="s">
        <v>100</v>
      </c>
      <c r="H37" s="48">
        <v>115</v>
      </c>
      <c r="I37" s="48" t="s">
        <v>23</v>
      </c>
      <c r="J37" s="48">
        <v>0.73099999999999998</v>
      </c>
      <c r="K37" s="74"/>
      <c r="L37"/>
      <c r="M37"/>
      <c r="N37"/>
      <c r="O37"/>
      <c r="P37"/>
    </row>
    <row r="38" spans="1:16" ht="20.25" x14ac:dyDescent="0.3">
      <c r="A38" s="15">
        <v>7</v>
      </c>
      <c r="B38" s="33" t="s">
        <v>33</v>
      </c>
      <c r="C38" s="36" t="s">
        <v>64</v>
      </c>
      <c r="D38" s="28"/>
      <c r="E38" s="29"/>
      <c r="F38" s="36" t="s">
        <v>84</v>
      </c>
      <c r="G38" s="46" t="s">
        <v>100</v>
      </c>
      <c r="H38" s="48">
        <v>19</v>
      </c>
      <c r="I38" s="48" t="s">
        <v>23</v>
      </c>
      <c r="J38" s="48">
        <v>2.1000000000000001E-2</v>
      </c>
      <c r="K38" s="74"/>
      <c r="L38"/>
      <c r="M38"/>
      <c r="N38"/>
      <c r="O38"/>
      <c r="P38"/>
    </row>
    <row r="39" spans="1:16" ht="20.25" x14ac:dyDescent="0.3">
      <c r="A39" s="15">
        <v>8</v>
      </c>
      <c r="B39" s="56" t="s">
        <v>115</v>
      </c>
      <c r="C39" s="36" t="s">
        <v>113</v>
      </c>
      <c r="D39" s="17"/>
      <c r="E39" s="16"/>
      <c r="F39" s="32" t="s">
        <v>114</v>
      </c>
      <c r="G39" s="57" t="s">
        <v>100</v>
      </c>
      <c r="H39" s="48">
        <v>41</v>
      </c>
      <c r="I39" s="58" t="s">
        <v>23</v>
      </c>
      <c r="J39" s="50">
        <v>6.8000000000000005E-2</v>
      </c>
      <c r="K39" s="74"/>
      <c r="L39"/>
      <c r="M39"/>
      <c r="N39"/>
      <c r="O39"/>
      <c r="P39"/>
    </row>
    <row r="40" spans="1:16" ht="20.25" x14ac:dyDescent="0.3">
      <c r="A40" s="15">
        <v>9</v>
      </c>
      <c r="B40" s="33" t="s">
        <v>34</v>
      </c>
      <c r="C40" s="36" t="s">
        <v>64</v>
      </c>
      <c r="D40" s="28"/>
      <c r="E40" s="29"/>
      <c r="F40" s="36" t="s">
        <v>84</v>
      </c>
      <c r="G40" s="46" t="s">
        <v>100</v>
      </c>
      <c r="H40" s="48">
        <v>24</v>
      </c>
      <c r="I40" s="48" t="s">
        <v>23</v>
      </c>
      <c r="J40" s="48">
        <v>1.9E-2</v>
      </c>
      <c r="K40" s="74"/>
      <c r="L40"/>
      <c r="M40"/>
      <c r="N40"/>
      <c r="O40"/>
      <c r="P40"/>
    </row>
    <row r="41" spans="1:16" ht="20.25" x14ac:dyDescent="0.3">
      <c r="A41" s="15">
        <v>10</v>
      </c>
      <c r="B41" s="32" t="s">
        <v>35</v>
      </c>
      <c r="C41" s="34" t="s">
        <v>63</v>
      </c>
      <c r="D41" s="28"/>
      <c r="E41" s="29"/>
      <c r="F41" s="32" t="s">
        <v>85</v>
      </c>
      <c r="G41" s="45" t="s">
        <v>11</v>
      </c>
      <c r="H41" s="48">
        <v>28</v>
      </c>
      <c r="I41" s="48" t="s">
        <v>23</v>
      </c>
      <c r="J41" s="48">
        <v>0.106</v>
      </c>
      <c r="K41" s="74"/>
      <c r="L41"/>
      <c r="M41"/>
      <c r="N41"/>
      <c r="O41"/>
      <c r="P41"/>
    </row>
    <row r="42" spans="1:16" s="53" customFormat="1" ht="20.25" x14ac:dyDescent="0.2">
      <c r="A42" s="15">
        <v>11</v>
      </c>
      <c r="B42" s="32" t="s">
        <v>139</v>
      </c>
      <c r="C42" s="37" t="s">
        <v>121</v>
      </c>
      <c r="D42" s="28"/>
      <c r="E42" s="29"/>
      <c r="F42" s="32" t="s">
        <v>140</v>
      </c>
      <c r="G42" s="45" t="s">
        <v>11</v>
      </c>
      <c r="H42" s="48">
        <v>2</v>
      </c>
      <c r="I42" s="48" t="s">
        <v>23</v>
      </c>
      <c r="J42" s="48">
        <v>3.0000000000000001E-3</v>
      </c>
      <c r="K42" s="74"/>
      <c r="L42" s="52"/>
      <c r="M42" s="52"/>
      <c r="N42" s="52"/>
      <c r="O42" s="52"/>
      <c r="P42" s="52"/>
    </row>
    <row r="43" spans="1:16" ht="20.25" x14ac:dyDescent="0.3">
      <c r="A43" s="15">
        <v>12</v>
      </c>
      <c r="B43" s="33" t="s">
        <v>42</v>
      </c>
      <c r="C43" s="38" t="s">
        <v>67</v>
      </c>
      <c r="D43" s="28"/>
      <c r="E43" s="29"/>
      <c r="F43" s="42" t="s">
        <v>90</v>
      </c>
      <c r="G43" s="45" t="s">
        <v>101</v>
      </c>
      <c r="H43" s="48">
        <v>0.1</v>
      </c>
      <c r="I43" s="48" t="s">
        <v>23</v>
      </c>
      <c r="J43" s="48">
        <v>2E-3</v>
      </c>
      <c r="K43" s="74"/>
      <c r="L43"/>
      <c r="M43"/>
      <c r="N43"/>
      <c r="O43"/>
      <c r="P43"/>
    </row>
    <row r="44" spans="1:16" ht="20.25" x14ac:dyDescent="0.3">
      <c r="A44" s="15">
        <v>13</v>
      </c>
      <c r="B44" s="34" t="s">
        <v>46</v>
      </c>
      <c r="C44" s="31" t="s">
        <v>68</v>
      </c>
      <c r="D44" s="28"/>
      <c r="E44" s="29"/>
      <c r="F44" s="34" t="s">
        <v>82</v>
      </c>
      <c r="G44" s="47" t="s">
        <v>100</v>
      </c>
      <c r="H44" s="47">
        <v>17</v>
      </c>
      <c r="I44" s="48" t="s">
        <v>23</v>
      </c>
      <c r="J44" s="48">
        <v>0.154</v>
      </c>
      <c r="K44" s="74"/>
      <c r="L44"/>
      <c r="M44"/>
      <c r="N44"/>
      <c r="O44"/>
      <c r="P44"/>
    </row>
    <row r="45" spans="1:16" ht="20.25" x14ac:dyDescent="0.3">
      <c r="A45" s="15">
        <v>14</v>
      </c>
      <c r="B45" s="34" t="s">
        <v>47</v>
      </c>
      <c r="C45" s="32" t="s">
        <v>60</v>
      </c>
      <c r="D45" s="28"/>
      <c r="E45" s="29"/>
      <c r="F45" s="34" t="s">
        <v>80</v>
      </c>
      <c r="G45" s="47" t="s">
        <v>100</v>
      </c>
      <c r="H45" s="47">
        <v>8</v>
      </c>
      <c r="I45" s="48" t="s">
        <v>23</v>
      </c>
      <c r="J45" s="48">
        <v>1.2E-2</v>
      </c>
      <c r="K45" s="74"/>
      <c r="L45"/>
      <c r="M45"/>
      <c r="N45"/>
      <c r="O45"/>
      <c r="P45"/>
    </row>
    <row r="46" spans="1:16" ht="20.25" x14ac:dyDescent="0.3">
      <c r="A46" s="15">
        <v>15</v>
      </c>
      <c r="B46" s="34" t="s">
        <v>48</v>
      </c>
      <c r="C46" s="38" t="s">
        <v>69</v>
      </c>
      <c r="D46" s="28"/>
      <c r="E46" s="29"/>
      <c r="F46" s="34" t="s">
        <v>90</v>
      </c>
      <c r="G46" s="45" t="s">
        <v>101</v>
      </c>
      <c r="H46" s="47">
        <v>1</v>
      </c>
      <c r="I46" s="48" t="s">
        <v>23</v>
      </c>
      <c r="J46" s="48">
        <v>3.2000000000000001E-2</v>
      </c>
      <c r="K46" s="74"/>
      <c r="L46"/>
      <c r="M46"/>
      <c r="N46"/>
      <c r="O46"/>
      <c r="P46"/>
    </row>
    <row r="47" spans="1:16" ht="37.5" x14ac:dyDescent="0.3">
      <c r="A47" s="15">
        <v>16</v>
      </c>
      <c r="B47" s="34" t="s">
        <v>49</v>
      </c>
      <c r="C47" s="34" t="s">
        <v>70</v>
      </c>
      <c r="D47" s="28"/>
      <c r="E47" s="29"/>
      <c r="F47" s="34" t="s">
        <v>93</v>
      </c>
      <c r="G47" s="47" t="s">
        <v>103</v>
      </c>
      <c r="H47" s="47"/>
      <c r="I47" s="48" t="s">
        <v>23</v>
      </c>
      <c r="J47" s="48">
        <v>0.03</v>
      </c>
      <c r="K47" s="74"/>
      <c r="L47"/>
      <c r="M47"/>
      <c r="N47"/>
      <c r="O47"/>
      <c r="P47"/>
    </row>
    <row r="48" spans="1:16" ht="20.25" x14ac:dyDescent="0.3">
      <c r="A48" s="15">
        <v>17</v>
      </c>
      <c r="B48" s="34" t="s">
        <v>50</v>
      </c>
      <c r="C48" s="34" t="s">
        <v>70</v>
      </c>
      <c r="D48" s="28"/>
      <c r="E48" s="29"/>
      <c r="F48" s="34" t="s">
        <v>20</v>
      </c>
      <c r="G48" s="47" t="s">
        <v>100</v>
      </c>
      <c r="H48" s="47">
        <v>20</v>
      </c>
      <c r="I48" s="48" t="s">
        <v>23</v>
      </c>
      <c r="J48" s="48">
        <v>6.7000000000000004E-2</v>
      </c>
      <c r="K48" s="74"/>
      <c r="L48"/>
      <c r="M48"/>
      <c r="N48"/>
      <c r="O48"/>
      <c r="P48"/>
    </row>
    <row r="49" spans="1:16" ht="20.25" x14ac:dyDescent="0.3">
      <c r="A49" s="15">
        <v>18</v>
      </c>
      <c r="B49" s="34" t="s">
        <v>51</v>
      </c>
      <c r="C49" s="34" t="s">
        <v>70</v>
      </c>
      <c r="D49" s="28"/>
      <c r="E49" s="29"/>
      <c r="F49" s="34" t="s">
        <v>94</v>
      </c>
      <c r="G49" s="47" t="s">
        <v>100</v>
      </c>
      <c r="H49" s="47">
        <v>15</v>
      </c>
      <c r="I49" s="48" t="s">
        <v>23</v>
      </c>
      <c r="J49" s="48">
        <v>2.3E-2</v>
      </c>
      <c r="K49" s="74"/>
      <c r="L49"/>
      <c r="M49"/>
      <c r="N49"/>
      <c r="O49"/>
      <c r="P49"/>
    </row>
    <row r="50" spans="1:16" ht="20.25" x14ac:dyDescent="0.25">
      <c r="A50" s="15">
        <v>19</v>
      </c>
      <c r="B50" s="30" t="s">
        <v>54</v>
      </c>
      <c r="C50" s="30" t="s">
        <v>73</v>
      </c>
      <c r="D50" s="17"/>
      <c r="E50" s="16"/>
      <c r="F50" s="30" t="s">
        <v>97</v>
      </c>
      <c r="G50" s="47" t="s">
        <v>100</v>
      </c>
      <c r="H50" s="47">
        <v>11</v>
      </c>
      <c r="I50" s="48" t="s">
        <v>23</v>
      </c>
      <c r="J50" s="48">
        <v>6.0999999999999999E-2</v>
      </c>
      <c r="K50" s="74"/>
      <c r="L50"/>
      <c r="M50"/>
      <c r="N50"/>
      <c r="O50"/>
      <c r="P50"/>
    </row>
    <row r="51" spans="1:16" ht="34.5" customHeight="1" x14ac:dyDescent="0.3">
      <c r="A51" s="15">
        <v>20</v>
      </c>
      <c r="B51" s="30" t="s">
        <v>55</v>
      </c>
      <c r="C51" s="34" t="s">
        <v>60</v>
      </c>
      <c r="D51" s="17"/>
      <c r="E51" s="16"/>
      <c r="F51" s="30" t="s">
        <v>90</v>
      </c>
      <c r="G51" s="47" t="s">
        <v>101</v>
      </c>
      <c r="H51" s="47">
        <v>1.69</v>
      </c>
      <c r="I51" s="48" t="s">
        <v>23</v>
      </c>
      <c r="J51" s="48">
        <v>0.13300000000000001</v>
      </c>
      <c r="K51" s="74"/>
      <c r="L51"/>
      <c r="M51"/>
      <c r="N51"/>
      <c r="O51"/>
      <c r="P51"/>
    </row>
    <row r="52" spans="1:16" ht="34.5" customHeight="1" x14ac:dyDescent="0.25">
      <c r="A52" s="15">
        <v>21</v>
      </c>
      <c r="B52" s="30" t="s">
        <v>56</v>
      </c>
      <c r="C52" s="30" t="s">
        <v>73</v>
      </c>
      <c r="D52" s="17"/>
      <c r="E52" s="16"/>
      <c r="F52" s="30" t="s">
        <v>81</v>
      </c>
      <c r="G52" s="47" t="s">
        <v>100</v>
      </c>
      <c r="H52" s="47">
        <v>1.5</v>
      </c>
      <c r="I52" s="48" t="s">
        <v>23</v>
      </c>
      <c r="J52" s="48">
        <v>2E-3</v>
      </c>
      <c r="K52" s="74"/>
      <c r="L52"/>
      <c r="M52"/>
      <c r="N52"/>
      <c r="O52"/>
      <c r="P52"/>
    </row>
    <row r="53" spans="1:16" ht="34.5" customHeight="1" x14ac:dyDescent="0.25">
      <c r="A53" s="15">
        <v>22</v>
      </c>
      <c r="B53" s="30" t="s">
        <v>57</v>
      </c>
      <c r="C53" s="30" t="s">
        <v>62</v>
      </c>
      <c r="D53" s="17"/>
      <c r="E53" s="16"/>
      <c r="F53" s="30" t="s">
        <v>99</v>
      </c>
      <c r="G53" s="47" t="s">
        <v>100</v>
      </c>
      <c r="H53" s="47">
        <v>1</v>
      </c>
      <c r="I53" s="48" t="s">
        <v>23</v>
      </c>
      <c r="J53" s="48">
        <v>6.0000000000000001E-3</v>
      </c>
      <c r="K53" s="74"/>
      <c r="L53"/>
      <c r="M53"/>
      <c r="N53"/>
      <c r="O53"/>
      <c r="P53"/>
    </row>
    <row r="54" spans="1:16" ht="34.5" customHeight="1" x14ac:dyDescent="0.3">
      <c r="A54" s="55">
        <v>23</v>
      </c>
      <c r="B54" s="33" t="s">
        <v>44</v>
      </c>
      <c r="C54" s="34" t="s">
        <v>63</v>
      </c>
      <c r="D54" s="28"/>
      <c r="E54" s="29"/>
      <c r="F54" s="32" t="s">
        <v>85</v>
      </c>
      <c r="G54" s="45" t="s">
        <v>11</v>
      </c>
      <c r="H54" s="48">
        <v>4</v>
      </c>
      <c r="I54" s="48" t="s">
        <v>23</v>
      </c>
      <c r="J54" s="48">
        <v>0.01</v>
      </c>
      <c r="K54" s="74"/>
      <c r="L54"/>
      <c r="M54"/>
      <c r="N54"/>
      <c r="O54"/>
      <c r="P54"/>
    </row>
    <row r="55" spans="1:16" ht="34.5" customHeight="1" x14ac:dyDescent="0.3">
      <c r="A55" s="15">
        <v>24</v>
      </c>
      <c r="B55" s="30" t="s">
        <v>58</v>
      </c>
      <c r="C55" s="34" t="s">
        <v>60</v>
      </c>
      <c r="D55" s="17"/>
      <c r="E55" s="16"/>
      <c r="F55" s="31" t="s">
        <v>19</v>
      </c>
      <c r="G55" s="47" t="s">
        <v>101</v>
      </c>
      <c r="H55" s="47">
        <v>4.38</v>
      </c>
      <c r="I55" s="48" t="s">
        <v>23</v>
      </c>
      <c r="J55" s="48">
        <v>0.10299999999999999</v>
      </c>
      <c r="K55" s="74"/>
      <c r="L55"/>
      <c r="M55"/>
      <c r="N55"/>
      <c r="O55"/>
      <c r="P55"/>
    </row>
    <row r="56" spans="1:16" ht="34.5" customHeight="1" x14ac:dyDescent="0.25">
      <c r="A56" s="76" t="s">
        <v>141</v>
      </c>
      <c r="B56" s="77"/>
      <c r="C56" s="77"/>
      <c r="D56" s="77"/>
      <c r="E56" s="77"/>
      <c r="F56" s="77"/>
      <c r="G56" s="77"/>
      <c r="H56" s="77"/>
      <c r="I56" s="77"/>
      <c r="J56" s="77"/>
      <c r="K56" s="74"/>
      <c r="L56"/>
      <c r="M56"/>
      <c r="N56"/>
      <c r="O56"/>
      <c r="P56"/>
    </row>
    <row r="57" spans="1:16" ht="34.5" customHeight="1" x14ac:dyDescent="0.25">
      <c r="A57" s="15">
        <v>23</v>
      </c>
      <c r="B57" s="31" t="s">
        <v>36</v>
      </c>
      <c r="C57" s="32" t="s">
        <v>59</v>
      </c>
      <c r="D57" s="28"/>
      <c r="E57" s="29"/>
      <c r="F57" s="40" t="s">
        <v>86</v>
      </c>
      <c r="G57" s="45" t="s">
        <v>11</v>
      </c>
      <c r="H57" s="48">
        <v>8</v>
      </c>
      <c r="I57" s="48" t="s">
        <v>23</v>
      </c>
      <c r="J57" s="48">
        <v>5.5E-2</v>
      </c>
      <c r="K57" s="74"/>
      <c r="L57"/>
      <c r="M57"/>
      <c r="N57"/>
      <c r="O57"/>
      <c r="P57"/>
    </row>
    <row r="58" spans="1:16" ht="34.5" customHeight="1" x14ac:dyDescent="0.25">
      <c r="A58" s="15">
        <v>24</v>
      </c>
      <c r="B58" s="30" t="s">
        <v>37</v>
      </c>
      <c r="C58" s="32" t="s">
        <v>59</v>
      </c>
      <c r="D58" s="28"/>
      <c r="E58" s="29"/>
      <c r="F58" s="40" t="s">
        <v>86</v>
      </c>
      <c r="G58" s="45" t="s">
        <v>11</v>
      </c>
      <c r="H58" s="48">
        <v>20</v>
      </c>
      <c r="I58" s="48" t="s">
        <v>23</v>
      </c>
      <c r="J58" s="48">
        <v>1.6E-2</v>
      </c>
      <c r="K58" s="74"/>
      <c r="L58"/>
      <c r="M58"/>
      <c r="N58"/>
      <c r="O58"/>
      <c r="P58"/>
    </row>
    <row r="59" spans="1:16" ht="34.5" customHeight="1" x14ac:dyDescent="0.25">
      <c r="A59" s="15">
        <v>25</v>
      </c>
      <c r="B59" s="30" t="s">
        <v>38</v>
      </c>
      <c r="C59" s="32" t="s">
        <v>59</v>
      </c>
      <c r="D59" s="28"/>
      <c r="E59" s="29"/>
      <c r="F59" s="40" t="s">
        <v>86</v>
      </c>
      <c r="G59" s="45" t="s">
        <v>11</v>
      </c>
      <c r="H59" s="48">
        <v>8</v>
      </c>
      <c r="I59" s="48" t="s">
        <v>23</v>
      </c>
      <c r="J59" s="48">
        <v>6.0000000000000001E-3</v>
      </c>
      <c r="K59" s="74"/>
      <c r="L59"/>
      <c r="M59"/>
      <c r="N59"/>
      <c r="O59"/>
      <c r="P59"/>
    </row>
    <row r="60" spans="1:16" ht="34.5" customHeight="1" x14ac:dyDescent="0.3">
      <c r="A60" s="15">
        <v>26</v>
      </c>
      <c r="B60" s="32" t="s">
        <v>39</v>
      </c>
      <c r="C60" s="34" t="s">
        <v>63</v>
      </c>
      <c r="D60" s="28"/>
      <c r="E60" s="29"/>
      <c r="F60" s="39" t="s">
        <v>87</v>
      </c>
      <c r="G60" s="45" t="s">
        <v>11</v>
      </c>
      <c r="H60" s="48">
        <v>8</v>
      </c>
      <c r="I60" s="48" t="s">
        <v>23</v>
      </c>
      <c r="J60" s="48">
        <v>6.0000000000000001E-3</v>
      </c>
      <c r="K60" s="74"/>
      <c r="L60"/>
      <c r="M60"/>
      <c r="N60"/>
      <c r="O60"/>
      <c r="P60"/>
    </row>
    <row r="61" spans="1:16" ht="34.5" customHeight="1" x14ac:dyDescent="0.3">
      <c r="A61" s="55">
        <v>27</v>
      </c>
      <c r="B61" s="31" t="s">
        <v>108</v>
      </c>
      <c r="C61" s="34" t="s">
        <v>65</v>
      </c>
      <c r="D61" s="28"/>
      <c r="E61" s="29"/>
      <c r="F61" s="41" t="s">
        <v>88</v>
      </c>
      <c r="G61" s="45" t="s">
        <v>11</v>
      </c>
      <c r="H61" s="48">
        <v>32</v>
      </c>
      <c r="I61" s="48" t="s">
        <v>23</v>
      </c>
      <c r="J61" s="48">
        <v>6.0000000000000001E-3</v>
      </c>
      <c r="K61" s="74"/>
      <c r="L61"/>
      <c r="M61"/>
      <c r="N61"/>
      <c r="O61"/>
      <c r="P61"/>
    </row>
    <row r="62" spans="1:16" ht="34.5" customHeight="1" x14ac:dyDescent="0.3">
      <c r="A62" s="15">
        <v>28</v>
      </c>
      <c r="B62" s="30" t="s">
        <v>40</v>
      </c>
      <c r="C62" s="38" t="s">
        <v>109</v>
      </c>
      <c r="D62" s="28"/>
      <c r="E62" s="29"/>
      <c r="F62" s="41" t="s">
        <v>88</v>
      </c>
      <c r="G62" s="45" t="s">
        <v>11</v>
      </c>
      <c r="H62" s="48">
        <v>16</v>
      </c>
      <c r="I62" s="48" t="s">
        <v>23</v>
      </c>
      <c r="J62" s="48">
        <v>2E-3</v>
      </c>
      <c r="K62" s="74"/>
      <c r="L62"/>
      <c r="M62"/>
      <c r="N62"/>
      <c r="O62"/>
      <c r="P62"/>
    </row>
    <row r="63" spans="1:16" ht="34.5" customHeight="1" x14ac:dyDescent="0.25">
      <c r="A63" s="15">
        <v>29</v>
      </c>
      <c r="B63" s="33" t="s">
        <v>110</v>
      </c>
      <c r="C63" s="30" t="s">
        <v>66</v>
      </c>
      <c r="D63" s="51"/>
      <c r="E63" s="29"/>
      <c r="F63" s="39" t="s">
        <v>89</v>
      </c>
      <c r="G63" s="45" t="s">
        <v>11</v>
      </c>
      <c r="H63" s="48">
        <v>8</v>
      </c>
      <c r="I63" s="48" t="s">
        <v>102</v>
      </c>
      <c r="J63" s="48">
        <v>0.32</v>
      </c>
      <c r="K63" s="74"/>
      <c r="L63"/>
      <c r="M63"/>
      <c r="N63"/>
      <c r="O63"/>
      <c r="P63"/>
    </row>
    <row r="64" spans="1:16" ht="34.5" customHeight="1" x14ac:dyDescent="0.3">
      <c r="A64" s="15">
        <v>30</v>
      </c>
      <c r="B64" s="32" t="s">
        <v>41</v>
      </c>
      <c r="C64" s="34" t="s">
        <v>66</v>
      </c>
      <c r="D64" s="28"/>
      <c r="E64" s="29"/>
      <c r="F64" s="39" t="s">
        <v>89</v>
      </c>
      <c r="G64" s="45" t="s">
        <v>11</v>
      </c>
      <c r="H64" s="48">
        <v>8</v>
      </c>
      <c r="I64" s="48" t="s">
        <v>102</v>
      </c>
      <c r="J64" s="48">
        <v>0.08</v>
      </c>
      <c r="K64" s="74"/>
      <c r="L64"/>
      <c r="M64"/>
      <c r="N64"/>
      <c r="O64"/>
      <c r="P64"/>
    </row>
    <row r="65" spans="1:26" ht="34.5" customHeight="1" x14ac:dyDescent="0.3">
      <c r="A65" s="15">
        <v>32</v>
      </c>
      <c r="B65" s="33" t="s">
        <v>43</v>
      </c>
      <c r="C65" s="34"/>
      <c r="D65" s="28"/>
      <c r="E65" s="29"/>
      <c r="F65" s="43" t="s">
        <v>91</v>
      </c>
      <c r="G65" s="45" t="s">
        <v>102</v>
      </c>
      <c r="H65" s="46"/>
      <c r="I65" s="48" t="s">
        <v>102</v>
      </c>
      <c r="J65" s="48">
        <v>60</v>
      </c>
      <c r="K65" s="74"/>
      <c r="L65"/>
      <c r="M65"/>
      <c r="N65"/>
      <c r="O65"/>
      <c r="P65"/>
    </row>
    <row r="66" spans="1:26" ht="34.5" customHeight="1" x14ac:dyDescent="0.3">
      <c r="A66" s="15">
        <v>34</v>
      </c>
      <c r="B66" s="33" t="s">
        <v>45</v>
      </c>
      <c r="C66" s="34"/>
      <c r="D66" s="28"/>
      <c r="E66" s="29"/>
      <c r="F66" s="43" t="s">
        <v>92</v>
      </c>
      <c r="G66" s="45" t="s">
        <v>102</v>
      </c>
      <c r="H66" s="46"/>
      <c r="I66" s="48" t="s">
        <v>102</v>
      </c>
      <c r="J66" s="48">
        <v>60</v>
      </c>
      <c r="K66" s="75"/>
      <c r="L66"/>
      <c r="M66"/>
      <c r="N66"/>
      <c r="O66"/>
      <c r="P66"/>
    </row>
    <row r="67" spans="1:26" ht="34.5" customHeight="1" thickBot="1" x14ac:dyDescent="0.3">
      <c r="A67" s="71" t="s">
        <v>0</v>
      </c>
      <c r="B67" s="72"/>
      <c r="C67" s="72"/>
      <c r="D67" s="72"/>
      <c r="E67" s="72"/>
      <c r="F67" s="72"/>
      <c r="G67" s="73"/>
      <c r="H67" s="27"/>
      <c r="I67" s="27"/>
      <c r="J67" s="24">
        <f>SUM(J13:J66)</f>
        <v>128.6848</v>
      </c>
      <c r="K67" s="20"/>
      <c r="L67" s="23"/>
      <c r="M67"/>
      <c r="N67"/>
      <c r="O67"/>
      <c r="P67"/>
    </row>
    <row r="68" spans="1:26" ht="34.5" customHeight="1" x14ac:dyDescent="0.3">
      <c r="A68" s="11"/>
      <c r="B68" s="10"/>
      <c r="C68" s="67" t="s">
        <v>12</v>
      </c>
      <c r="D68" s="67"/>
      <c r="E68" s="67"/>
      <c r="F68" s="67"/>
      <c r="G68" s="67"/>
      <c r="H68" s="67"/>
      <c r="I68" s="67"/>
      <c r="J68" s="67"/>
      <c r="K68" s="20"/>
      <c r="L68" s="23"/>
      <c r="M68"/>
      <c r="N68"/>
      <c r="O68"/>
      <c r="P68"/>
    </row>
    <row r="69" spans="1:26" ht="34.5" customHeight="1" x14ac:dyDescent="0.3">
      <c r="A69" s="11"/>
      <c r="B69" s="10"/>
      <c r="C69" s="67" t="s">
        <v>13</v>
      </c>
      <c r="D69" s="67"/>
      <c r="E69" s="67"/>
      <c r="F69" s="67"/>
      <c r="G69" s="67"/>
      <c r="H69" s="67"/>
      <c r="I69" s="67"/>
      <c r="J69" s="67"/>
      <c r="K69" s="20"/>
      <c r="L69" s="23"/>
      <c r="M69"/>
      <c r="N69"/>
      <c r="O69"/>
      <c r="P69"/>
    </row>
    <row r="70" spans="1:26" ht="34.5" customHeight="1" x14ac:dyDescent="0.3">
      <c r="A70" s="11"/>
      <c r="B70" s="10"/>
      <c r="C70" s="67" t="s">
        <v>10</v>
      </c>
      <c r="D70" s="67"/>
      <c r="E70" s="67"/>
      <c r="F70" s="67"/>
      <c r="G70" s="67"/>
      <c r="H70" s="67"/>
      <c r="I70" s="67"/>
      <c r="J70" s="67"/>
      <c r="K70" s="20"/>
      <c r="L70" s="23"/>
      <c r="M70"/>
      <c r="N70"/>
      <c r="O70"/>
      <c r="P70"/>
    </row>
    <row r="71" spans="1:26" ht="34.5" customHeight="1" x14ac:dyDescent="0.3">
      <c r="A71" s="11"/>
      <c r="B71" s="10"/>
      <c r="C71" s="67" t="s">
        <v>16</v>
      </c>
      <c r="D71" s="67"/>
      <c r="E71" s="67"/>
      <c r="F71" s="67"/>
      <c r="G71" s="67"/>
      <c r="H71" s="67"/>
      <c r="I71" s="67"/>
      <c r="J71" s="67"/>
      <c r="K71" s="20"/>
      <c r="L71" s="23"/>
      <c r="M71"/>
      <c r="N71"/>
      <c r="O71"/>
      <c r="P71"/>
    </row>
    <row r="72" spans="1:26" ht="34.5" customHeight="1" x14ac:dyDescent="0.3">
      <c r="A72" s="11"/>
      <c r="B72" s="10"/>
      <c r="C72" s="67" t="s">
        <v>14</v>
      </c>
      <c r="D72" s="67"/>
      <c r="E72" s="67"/>
      <c r="F72" s="67"/>
      <c r="G72" s="67"/>
      <c r="H72" s="67"/>
      <c r="I72" s="67"/>
      <c r="J72" s="67"/>
      <c r="K72" s="20"/>
      <c r="L72" s="23"/>
      <c r="M72"/>
      <c r="N72"/>
      <c r="O72"/>
      <c r="P72"/>
    </row>
    <row r="73" spans="1:26" ht="34.5" customHeight="1" x14ac:dyDescent="0.3">
      <c r="A73" s="12"/>
      <c r="B73" s="13"/>
      <c r="C73" s="67" t="s">
        <v>15</v>
      </c>
      <c r="D73" s="67"/>
      <c r="E73" s="67"/>
      <c r="F73" s="67"/>
      <c r="G73" s="67"/>
      <c r="H73" s="67"/>
      <c r="I73" s="67"/>
      <c r="J73" s="67"/>
      <c r="K73" s="20"/>
      <c r="L73" s="23"/>
      <c r="M73"/>
      <c r="N73"/>
      <c r="O73"/>
      <c r="P73"/>
    </row>
    <row r="74" spans="1:26" ht="25.5" customHeight="1" x14ac:dyDescent="0.3">
      <c r="K74" s="7"/>
      <c r="L74"/>
      <c r="M74"/>
      <c r="N74"/>
      <c r="O74"/>
      <c r="P74"/>
    </row>
    <row r="75" spans="1:26" ht="20.25" x14ac:dyDescent="0.25">
      <c r="K75" s="20"/>
      <c r="L75"/>
      <c r="M75"/>
      <c r="N75"/>
      <c r="O75" s="23"/>
      <c r="P75" s="23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0.25" x14ac:dyDescent="0.25">
      <c r="K76" s="20"/>
      <c r="L76"/>
      <c r="M76"/>
      <c r="N76"/>
      <c r="O76"/>
      <c r="P76"/>
    </row>
    <row r="77" spans="1:26" ht="20.25" x14ac:dyDescent="0.25">
      <c r="K77" s="20"/>
      <c r="L77"/>
      <c r="M77"/>
      <c r="N77"/>
      <c r="O77"/>
      <c r="P77"/>
    </row>
    <row r="78" spans="1:26" ht="20.25" x14ac:dyDescent="0.25">
      <c r="K78" s="20"/>
      <c r="L78"/>
      <c r="M78"/>
      <c r="N78"/>
      <c r="O78"/>
      <c r="P78"/>
    </row>
    <row r="79" spans="1:26" ht="20.25" x14ac:dyDescent="0.25">
      <c r="K79" s="20"/>
      <c r="L79"/>
      <c r="M79"/>
      <c r="N79"/>
      <c r="O79"/>
      <c r="P79"/>
    </row>
    <row r="80" spans="1:26" ht="20.25" x14ac:dyDescent="0.25">
      <c r="K80" s="20"/>
      <c r="L80"/>
      <c r="M80"/>
      <c r="N80"/>
      <c r="O80"/>
      <c r="P80"/>
    </row>
    <row r="81" spans="1:16" ht="20.25" x14ac:dyDescent="0.25">
      <c r="K81" s="20"/>
      <c r="L81"/>
      <c r="M81"/>
      <c r="N81"/>
      <c r="O81"/>
      <c r="P81"/>
    </row>
    <row r="82" spans="1:16" ht="20.25" x14ac:dyDescent="0.25">
      <c r="K82" s="20"/>
      <c r="L82"/>
      <c r="M82"/>
      <c r="N82"/>
      <c r="O82"/>
      <c r="P82"/>
    </row>
    <row r="83" spans="1:16" x14ac:dyDescent="0.2">
      <c r="A83" s="21"/>
      <c r="B83" s="21"/>
      <c r="C83" s="21"/>
      <c r="D83" s="21"/>
    </row>
    <row r="84" spans="1:16" x14ac:dyDescent="0.2">
      <c r="A84" s="21"/>
      <c r="B84" s="21"/>
      <c r="C84" s="21"/>
      <c r="D84" s="21"/>
    </row>
    <row r="85" spans="1:16" x14ac:dyDescent="0.2">
      <c r="A85" s="21"/>
      <c r="B85" s="21"/>
      <c r="C85" s="21"/>
      <c r="D85" s="21"/>
    </row>
    <row r="86" spans="1:16" x14ac:dyDescent="0.2">
      <c r="A86" s="1"/>
    </row>
    <row r="87" spans="1:16" x14ac:dyDescent="0.2">
      <c r="A87" s="1"/>
    </row>
    <row r="88" spans="1:16" x14ac:dyDescent="0.2">
      <c r="A88" s="1"/>
    </row>
    <row r="89" spans="1:16" x14ac:dyDescent="0.2">
      <c r="A89" s="1"/>
    </row>
    <row r="90" spans="1:16" x14ac:dyDescent="0.2">
      <c r="A90" s="1"/>
    </row>
    <row r="91" spans="1:16" x14ac:dyDescent="0.2">
      <c r="A91" s="1"/>
    </row>
    <row r="92" spans="1:16" x14ac:dyDescent="0.2">
      <c r="A92" s="1"/>
    </row>
    <row r="93" spans="1:16" x14ac:dyDescent="0.2">
      <c r="A93" s="1"/>
    </row>
    <row r="94" spans="1:16" x14ac:dyDescent="0.2">
      <c r="A94" s="1"/>
    </row>
  </sheetData>
  <autoFilter ref="A10:K82"/>
  <mergeCells count="21">
    <mergeCell ref="K2:L2"/>
    <mergeCell ref="K3:L3"/>
    <mergeCell ref="A4:C4"/>
    <mergeCell ref="Q4:AA4"/>
    <mergeCell ref="A5:C5"/>
    <mergeCell ref="K5:L5"/>
    <mergeCell ref="A6:K6"/>
    <mergeCell ref="A7:K7"/>
    <mergeCell ref="A8:K8"/>
    <mergeCell ref="A9:J9"/>
    <mergeCell ref="A67:G67"/>
    <mergeCell ref="C68:J68"/>
    <mergeCell ref="K13:K66"/>
    <mergeCell ref="A31:J31"/>
    <mergeCell ref="A12:J12"/>
    <mergeCell ref="A56:J56"/>
    <mergeCell ref="C71:J71"/>
    <mergeCell ref="C72:J72"/>
    <mergeCell ref="C73:J73"/>
    <mergeCell ref="C70:J70"/>
    <mergeCell ref="C69:J69"/>
  </mergeCells>
  <pageMargins left="0.39370078740157483" right="0.19685039370078741" top="0.19685039370078741" bottom="0.19685039370078741" header="0.31496062992125984" footer="0.31496062992125984"/>
  <pageSetup paperSize="9" scale="37" fitToHeight="0" orientation="landscape" r:id="rId1"/>
  <ignoredErrors>
    <ignoredError sqref="J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2016-08-03T09:35:06Z</cp:lastPrinted>
  <dcterms:created xsi:type="dcterms:W3CDTF">2012-02-09T10:02:29Z</dcterms:created>
  <dcterms:modified xsi:type="dcterms:W3CDTF">2016-08-09T10:46:10Z</dcterms:modified>
</cp:coreProperties>
</file>