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-CLFS02\RedirectedFolders$\Myasnikov_A\Desktop\СКАНЫ в АХ\"/>
    </mc:Choice>
  </mc:AlternateContent>
  <bookViews>
    <workbookView xWindow="8655" yWindow="-90" windowWidth="6705" windowHeight="8235" tabRatio="340"/>
  </bookViews>
  <sheets>
    <sheet name="Лист1" sheetId="2" r:id="rId1"/>
  </sheets>
  <calcPr calcId="162913"/>
</workbook>
</file>

<file path=xl/calcChain.xml><?xml version="1.0" encoding="utf-8"?>
<calcChain xmlns="http://schemas.openxmlformats.org/spreadsheetml/2006/main">
  <c r="I33" i="2" l="1"/>
</calcChain>
</file>

<file path=xl/sharedStrings.xml><?xml version="1.0" encoding="utf-8"?>
<sst xmlns="http://schemas.openxmlformats.org/spreadsheetml/2006/main" count="193" uniqueCount="118">
  <si>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</si>
  <si>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</si>
  <si>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</si>
  <si>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</si>
  <si>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</si>
  <si>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</si>
  <si>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</si>
  <si>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</si>
  <si>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</si>
  <si>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</si>
  <si>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Цена, 
без НДС
в руб.
</t>
  </si>
  <si>
    <t xml:space="preserve">Суммарная
стоимость,
без 
НДС
в руб.
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</si>
  <si>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</si>
  <si>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</si>
  <si>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</si>
  <si>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№ поз.</t>
  </si>
  <si>
    <t>Потребность в приобретении МТР для целей реализации проекта</t>
  </si>
  <si>
    <t>А.М. Семьянинов</t>
  </si>
  <si>
    <t>Начальник отдела информационных технологий</t>
  </si>
  <si>
    <t>шт.</t>
  </si>
  <si>
    <t>Ведущий инженер ОИТ</t>
  </si>
  <si>
    <t>Black</t>
  </si>
  <si>
    <t>Н.Н. Неволина</t>
  </si>
  <si>
    <t>TK-8335K</t>
  </si>
  <si>
    <t>TK-8335C</t>
  </si>
  <si>
    <t>TK-8335Y</t>
  </si>
  <si>
    <t>TK-8335M</t>
  </si>
  <si>
    <t>Cyan</t>
  </si>
  <si>
    <t>Yellow</t>
  </si>
  <si>
    <t>Magenta</t>
  </si>
  <si>
    <t>Kyocera TK-8335K</t>
  </si>
  <si>
    <t>Kyocera TK-8335C</t>
  </si>
  <si>
    <t>Kyocera TK-8335Y</t>
  </si>
  <si>
    <t>Kyocera TK-8335M</t>
  </si>
  <si>
    <t>Kyocera</t>
  </si>
  <si>
    <t>CF300A</t>
  </si>
  <si>
    <t>CF301A</t>
  </si>
  <si>
    <t>CF302A</t>
  </si>
  <si>
    <t>CF303A</t>
  </si>
  <si>
    <t>HP 827A</t>
  </si>
  <si>
    <t>C. В. Михайлов</t>
  </si>
  <si>
    <t>А.Г. Давлетова</t>
  </si>
  <si>
    <t>НЕ</t>
  </si>
  <si>
    <t>40 3390.04:00955</t>
  </si>
  <si>
    <t>40 3390.04:00956</t>
  </si>
  <si>
    <t>40 3390.04:00957</t>
  </si>
  <si>
    <t>40 3390.04:00958</t>
  </si>
  <si>
    <t>40 3390.04:00756</t>
  </si>
  <si>
    <t>40 3390.04:00712</t>
  </si>
  <si>
    <t>40 3390.04:00713</t>
  </si>
  <si>
    <t>40 3390.04:00714</t>
  </si>
  <si>
    <t>DK-170</t>
  </si>
  <si>
    <t>DK-170 Блок фотобарабана</t>
  </si>
  <si>
    <t>И.Г. Сокоушин      ________________________                                                                
"_____"___________________2019 г.</t>
  </si>
  <si>
    <t xml:space="preserve">Тонер-картридж TK-8335K Kyocera </t>
  </si>
  <si>
    <t xml:space="preserve">Тонер-картридж TK-8335C Kyocera </t>
  </si>
  <si>
    <t xml:space="preserve">Тонер-картридж TK-8335Y Kyocera </t>
  </si>
  <si>
    <t xml:space="preserve">Тонер-картридж TK-8335M Kyocera </t>
  </si>
  <si>
    <t xml:space="preserve">Картридж CF300A HP </t>
  </si>
  <si>
    <t xml:space="preserve">Тонер-картридж CF301A НР </t>
  </si>
  <si>
    <t xml:space="preserve">Тонер-картридж CF302A НР </t>
  </si>
  <si>
    <t xml:space="preserve">Тонер-картридж CF303A НР </t>
  </si>
  <si>
    <t>HP</t>
  </si>
  <si>
    <t>40 3390.04:00747</t>
  </si>
  <si>
    <t>FK-170 Термоблок</t>
  </si>
  <si>
    <t>FK-170</t>
  </si>
  <si>
    <t>40 3390.07:00258</t>
  </si>
  <si>
    <t>HP-CF300A</t>
  </si>
  <si>
    <t>HP-CF301A</t>
  </si>
  <si>
    <t>HP-CF302A</t>
  </si>
  <si>
    <t>HP-CF303A</t>
  </si>
  <si>
    <t xml:space="preserve">Диск HTS725050A7E630 Hitachi </t>
  </si>
  <si>
    <t xml:space="preserve"> 40 2300.01:00183 </t>
  </si>
  <si>
    <t xml:space="preserve">Диск ST1000DM010 Seagate </t>
  </si>
  <si>
    <t xml:space="preserve"> 40 2300.01:00280 </t>
  </si>
  <si>
    <t xml:space="preserve">Seagate </t>
  </si>
  <si>
    <t xml:space="preserve">Hitachi </t>
  </si>
  <si>
    <t>HTS725050A7E630</t>
  </si>
  <si>
    <t>ST1000DM010</t>
  </si>
  <si>
    <t>Ведущий инженер
ОИТ филиала
"Инжиниринг" ПАО "Юнипро "
С. Михайлов
Тел.8 (960) 766 34 11</t>
  </si>
  <si>
    <t xml:space="preserve">Руководитель
Филиала «Инжиниринг»
ПАО «Юнипро »
</t>
  </si>
  <si>
    <t>Для собсвенных нужд филиала "Инжиниринг" ПАО "Юнипро "</t>
  </si>
  <si>
    <t>40 3390.04:00089</t>
  </si>
  <si>
    <t>40 3390.04:00014</t>
  </si>
  <si>
    <t>40 3390.04:00086</t>
  </si>
  <si>
    <t>40 3390.04:00087</t>
  </si>
  <si>
    <t>C9730K</t>
  </si>
  <si>
    <t>C9731A</t>
  </si>
  <si>
    <t>C9732A</t>
  </si>
  <si>
    <t>C9733A</t>
  </si>
  <si>
    <t>645A</t>
  </si>
  <si>
    <t>CACTUS CS-C9730A</t>
  </si>
  <si>
    <t>CACTUS CS-C9731A</t>
  </si>
  <si>
    <t>CACTUS CS-C9732A</t>
  </si>
  <si>
    <t>CACTUS CS-C9733A</t>
  </si>
  <si>
    <t>CACTUS</t>
  </si>
  <si>
    <t xml:space="preserve">Тонер-картридж 645A/C9730K HP </t>
  </si>
  <si>
    <t xml:space="preserve">Тонер-картридж 645A/C9731A HP </t>
  </si>
  <si>
    <t xml:space="preserve">Тонер-картридж 645A/C9732A HP </t>
  </si>
  <si>
    <t xml:space="preserve">Тонер-картридж 645A/C9733A HP </t>
  </si>
  <si>
    <t>B3Q10-60105</t>
  </si>
  <si>
    <t>RM2-5452-000CN</t>
  </si>
  <si>
    <t>RM2-5397</t>
  </si>
  <si>
    <t>RM2-5425-000</t>
  </si>
  <si>
    <t>B3Q10-40080</t>
  </si>
  <si>
    <t xml:space="preserve">Тормозная площадка ADF LJ Pro MFP M426 </t>
  </si>
  <si>
    <t xml:space="preserve">Ролик захвата ADF в сборе LJ Pro MFP M426 </t>
  </si>
  <si>
    <t>Узел термозакрепления(печь в сборе) OEM LJ Pro M426</t>
  </si>
  <si>
    <t xml:space="preserve">Ролик отделения в сборе (лоток 2) HP LJ Pro  M426 </t>
  </si>
  <si>
    <t xml:space="preserve">Ролики захвата лотка 2 LJ Pro  M426 </t>
  </si>
  <si>
    <t>Начальник отдела комплектации</t>
  </si>
  <si>
    <t>Заместитель руководителя филиала по экономике и финансам</t>
  </si>
  <si>
    <t>Заявка-спецификация № 2    15.10.2019 г</t>
  </si>
  <si>
    <t>40 3390.07:00476</t>
  </si>
  <si>
    <t>40 3390.07:00450</t>
  </si>
  <si>
    <t>40 3390.07:00511</t>
  </si>
  <si>
    <t>40 3390.07:00512</t>
  </si>
  <si>
    <t>40 3390.07:00453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</si>
</sst>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4" borderId="0" applyNumberFormat="0" applyBorder="0" applyAlignment="0" applyProtection="0"/>
    <xf numFmtId="0" fontId="14" fillId="5" borderId="0" applyNumberFormat="0" applyBorder="0" applyAlignment="0" applyProtection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wrapText="1"/>
    </xf>
    <xf numFmtId="0" fontId="3" fillId="0" borderId="0" xfId="0" applyFont="1"/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64" fontId="0" fillId="0" borderId="5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2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Border="1" applyAlignment="1">
      <alignment horizontal="center" wrapText="1"/>
    </xf>
    <xf numFmtId="2" fontId="0" fillId="0" borderId="5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12" fillId="0" borderId="0" xfId="0" applyFont="1" applyAlignment="1"/>
    <xf numFmtId="0" fontId="12" fillId="0" borderId="0" xfId="0" applyFont="1"/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/>
    <xf numFmtId="0" fontId="10" fillId="3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0" fillId="3" borderId="1" xfId="2" applyFont="1" applyFill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2" fontId="1" fillId="3" borderId="0" xfId="0" applyNumberFormat="1" applyFont="1" applyFill="1"/>
    <xf numFmtId="0" fontId="10" fillId="0" borderId="1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8" xfId="0" applyFont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9" xfId="0" applyFont="1" applyBorder="1"/>
    <xf numFmtId="0" fontId="10" fillId="0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4" fontId="10" fillId="3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</cellXfs>
  <cellStyles count="3">
    <cellStyle name="Нейтральный" xfId="1" builtinId="28"/>
    <cellStyle name="Обычный" xfId="0" builtinId="0"/>
    <cellStyle name="Хороший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topLeftCell="A7" zoomScaleNormal="100" zoomScaleSheetLayoutView="80" workbookViewId="0">
      <selection activeCell="J12" sqref="J12:L33"/>
    </sheetView>
  </sheetViews>
  <sheetFormatPr defaultRowHeight="14.25" x14ac:dyDescent="0.2"/>
  <cols>
    <col min="1" max="1" width="5.5703125" style="5" customWidth="1"/>
    <col min="2" max="2" width="53.85546875" style="1" customWidth="1"/>
    <col min="3" max="3" width="42.7109375" style="1" customWidth="1"/>
    <col min="4" max="4" width="22.140625" style="1" customWidth="1"/>
    <col min="5" max="5" width="24.7109375" style="1" customWidth="1"/>
    <col min="6" max="6" width="12.28515625" style="1" customWidth="1"/>
    <col min="7" max="7" width="22.140625" style="1" customWidth="1"/>
    <col min="8" max="8" width="6.42578125" style="1" customWidth="1"/>
    <col min="9" max="9" width="9.28515625" style="1" customWidth="1"/>
    <col min="10" max="10" width="11.7109375" style="36" customWidth="1"/>
    <col min="11" max="11" width="19.28515625" style="1" customWidth="1"/>
    <col min="12" max="12" width="10.42578125" style="1" customWidth="1"/>
    <col min="13" max="13" width="13.140625" style="1" customWidth="1"/>
    <col min="14" max="14" width="0.42578125" style="1" hidden="1" customWidth="1"/>
    <col min="15" max="15" width="0.7109375" style="1" hidden="1" customWidth="1"/>
    <col min="16" max="16" width="17.7109375" style="1" customWidth="1"/>
    <col min="17" max="17" width="12.85546875" style="1" customWidth="1"/>
    <col min="18" max="16384" width="9.140625" style="1"/>
  </cols>
  <sheetData>
    <row r="1" spans="1:17" ht="21" customHeight="1" x14ac:dyDescent="0.2"/>
    <row r="2" spans="1:17" ht="56.25" customHeight="1" x14ac:dyDescent="0.2">
      <c r="A2" s="9"/>
      <c r="B2" s="9"/>
      <c r="C2" s="9"/>
      <c r="D2" s="8"/>
      <c r="E2" s="8"/>
      <c r="F2" s="8"/>
      <c r="G2" s="8"/>
      <c r="H2" s="8"/>
      <c r="I2" s="8"/>
      <c r="K2" s="78" t="s">
        <v>80</v>
      </c>
      <c r="L2" s="78"/>
      <c r="M2" s="78"/>
      <c r="N2" s="78"/>
      <c r="O2" s="78"/>
      <c r="P2" s="78"/>
    </row>
    <row r="3" spans="1:17" ht="50.25" customHeight="1" x14ac:dyDescent="0.2">
      <c r="A3" s="9"/>
      <c r="B3" s="9"/>
      <c r="C3" s="9"/>
      <c r="D3" s="8"/>
      <c r="E3" s="8"/>
      <c r="F3" s="8"/>
      <c r="G3" s="8"/>
      <c r="H3" s="8"/>
      <c r="I3" s="8"/>
      <c r="K3" s="78" t="s">
        <v>53</v>
      </c>
      <c r="L3" s="78"/>
      <c r="M3" s="78"/>
      <c r="N3" s="78"/>
      <c r="O3" s="78"/>
      <c r="P3" s="78"/>
    </row>
    <row r="4" spans="1:17" x14ac:dyDescent="0.2">
      <c r="A4" s="4"/>
      <c r="B4" s="8"/>
      <c r="C4" s="62"/>
      <c r="D4" s="8"/>
      <c r="E4" s="8"/>
      <c r="F4" s="8"/>
      <c r="G4" s="8"/>
      <c r="H4" s="8"/>
      <c r="I4" s="8"/>
      <c r="J4" s="37"/>
      <c r="K4" s="8"/>
      <c r="L4" s="8"/>
      <c r="M4" s="8"/>
      <c r="N4" s="8"/>
      <c r="O4" s="8"/>
      <c r="P4" s="8"/>
    </row>
    <row r="5" spans="1:17" ht="18.75" customHeight="1" x14ac:dyDescent="0.25">
      <c r="A5" s="79" t="s">
        <v>112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7" ht="15.75" customHeight="1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7" ht="30.75" customHeight="1" x14ac:dyDescent="0.2">
      <c r="A7" s="82" t="s">
        <v>16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7" ht="15.75" customHeight="1" x14ac:dyDescent="0.2">
      <c r="A8" s="83" t="s">
        <v>81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</row>
    <row r="9" spans="1:17" ht="15.75" thickBot="1" x14ac:dyDescent="0.3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</row>
    <row r="10" spans="1:17" ht="81" customHeight="1" x14ac:dyDescent="0.2">
      <c r="A10" s="51" t="s">
        <v>15</v>
      </c>
      <c r="B10" s="52" t="s">
        <v>3</v>
      </c>
      <c r="C10" s="52" t="s">
        <v>42</v>
      </c>
      <c r="D10" s="52" t="s">
        <v>4</v>
      </c>
      <c r="E10" s="52" t="s">
        <v>5</v>
      </c>
      <c r="F10" s="52" t="s">
        <v>6</v>
      </c>
      <c r="G10" s="52" t="s">
        <v>7</v>
      </c>
      <c r="H10" s="52" t="s">
        <v>8</v>
      </c>
      <c r="I10" s="52" t="s">
        <v>9</v>
      </c>
      <c r="J10" s="53" t="s">
        <v>10</v>
      </c>
      <c r="K10" s="52" t="s">
        <v>11</v>
      </c>
      <c r="L10" s="52" t="s">
        <v>12</v>
      </c>
      <c r="M10" s="52" t="s">
        <v>13</v>
      </c>
      <c r="N10" s="52" t="s">
        <v>0</v>
      </c>
      <c r="O10" s="52" t="s">
        <v>1</v>
      </c>
      <c r="P10" s="52" t="s">
        <v>14</v>
      </c>
    </row>
    <row r="11" spans="1:17" s="30" customFormat="1" ht="15" x14ac:dyDescent="0.25">
      <c r="A11" s="55">
        <v>1</v>
      </c>
      <c r="B11" s="55">
        <v>2</v>
      </c>
      <c r="C11" s="55">
        <v>3</v>
      </c>
      <c r="D11" s="55">
        <v>4</v>
      </c>
      <c r="E11" s="55">
        <v>5</v>
      </c>
      <c r="F11" s="55">
        <v>6</v>
      </c>
      <c r="G11" s="55">
        <v>7</v>
      </c>
      <c r="H11" s="55">
        <v>8</v>
      </c>
      <c r="I11" s="55">
        <v>9</v>
      </c>
      <c r="J11" s="56">
        <v>10</v>
      </c>
      <c r="K11" s="55">
        <v>11</v>
      </c>
      <c r="L11" s="55">
        <v>12</v>
      </c>
      <c r="M11" s="55">
        <v>13</v>
      </c>
      <c r="N11" s="55">
        <v>13</v>
      </c>
      <c r="O11" s="55">
        <v>14</v>
      </c>
      <c r="P11" s="55">
        <v>14</v>
      </c>
    </row>
    <row r="12" spans="1:17" s="29" customFormat="1" ht="15.75" customHeight="1" x14ac:dyDescent="0.2">
      <c r="A12" s="67">
        <v>1</v>
      </c>
      <c r="B12" s="23" t="s">
        <v>54</v>
      </c>
      <c r="C12" s="23" t="s">
        <v>43</v>
      </c>
      <c r="D12" s="33" t="s">
        <v>23</v>
      </c>
      <c r="E12" s="33" t="s">
        <v>23</v>
      </c>
      <c r="F12" s="33" t="s">
        <v>21</v>
      </c>
      <c r="G12" s="48" t="s">
        <v>30</v>
      </c>
      <c r="H12" s="26" t="s">
        <v>19</v>
      </c>
      <c r="I12" s="32">
        <v>1</v>
      </c>
      <c r="J12" s="34"/>
      <c r="K12" s="27"/>
      <c r="L12" s="28"/>
      <c r="M12" s="23" t="s">
        <v>34</v>
      </c>
      <c r="N12" s="68"/>
      <c r="O12" s="26"/>
      <c r="P12" s="84" t="s">
        <v>79</v>
      </c>
      <c r="Q12" s="63"/>
    </row>
    <row r="13" spans="1:17" s="29" customFormat="1" ht="15.75" customHeight="1" x14ac:dyDescent="0.2">
      <c r="A13" s="67">
        <v>2</v>
      </c>
      <c r="B13" s="23" t="s">
        <v>55</v>
      </c>
      <c r="C13" s="23" t="s">
        <v>44</v>
      </c>
      <c r="D13" s="33" t="s">
        <v>24</v>
      </c>
      <c r="E13" s="33" t="s">
        <v>24</v>
      </c>
      <c r="F13" s="33" t="s">
        <v>27</v>
      </c>
      <c r="G13" s="33" t="s">
        <v>31</v>
      </c>
      <c r="H13" s="26" t="s">
        <v>19</v>
      </c>
      <c r="I13" s="32">
        <v>4</v>
      </c>
      <c r="J13" s="34"/>
      <c r="K13" s="27"/>
      <c r="L13" s="28"/>
      <c r="M13" s="23" t="s">
        <v>34</v>
      </c>
      <c r="N13" s="68"/>
      <c r="O13" s="26"/>
      <c r="P13" s="85"/>
      <c r="Q13" s="63"/>
    </row>
    <row r="14" spans="1:17" s="29" customFormat="1" ht="15.75" customHeight="1" x14ac:dyDescent="0.2">
      <c r="A14" s="67">
        <v>3</v>
      </c>
      <c r="B14" s="23" t="s">
        <v>56</v>
      </c>
      <c r="C14" s="23" t="s">
        <v>45</v>
      </c>
      <c r="D14" s="33" t="s">
        <v>25</v>
      </c>
      <c r="E14" s="33" t="s">
        <v>25</v>
      </c>
      <c r="F14" s="33" t="s">
        <v>28</v>
      </c>
      <c r="G14" s="33" t="s">
        <v>32</v>
      </c>
      <c r="H14" s="26" t="s">
        <v>19</v>
      </c>
      <c r="I14" s="32">
        <v>4</v>
      </c>
      <c r="J14" s="34"/>
      <c r="K14" s="27"/>
      <c r="L14" s="28"/>
      <c r="M14" s="23" t="s">
        <v>34</v>
      </c>
      <c r="N14" s="68"/>
      <c r="O14" s="26"/>
      <c r="P14" s="85"/>
      <c r="Q14" s="63"/>
    </row>
    <row r="15" spans="1:17" s="29" customFormat="1" ht="15.75" customHeight="1" x14ac:dyDescent="0.2">
      <c r="A15" s="67">
        <v>4</v>
      </c>
      <c r="B15" s="23" t="s">
        <v>57</v>
      </c>
      <c r="C15" s="23" t="s">
        <v>46</v>
      </c>
      <c r="D15" s="33" t="s">
        <v>26</v>
      </c>
      <c r="E15" s="33" t="s">
        <v>26</v>
      </c>
      <c r="F15" s="33" t="s">
        <v>29</v>
      </c>
      <c r="G15" s="60" t="s">
        <v>33</v>
      </c>
      <c r="H15" s="33" t="s">
        <v>19</v>
      </c>
      <c r="I15" s="32">
        <v>4</v>
      </c>
      <c r="J15" s="34"/>
      <c r="K15" s="27"/>
      <c r="L15" s="28"/>
      <c r="M15" s="32" t="s">
        <v>34</v>
      </c>
      <c r="N15" s="69"/>
      <c r="O15" s="33"/>
      <c r="P15" s="85"/>
      <c r="Q15" s="63"/>
    </row>
    <row r="16" spans="1:17" s="29" customFormat="1" ht="15.75" customHeight="1" x14ac:dyDescent="0.2">
      <c r="A16" s="67">
        <v>5</v>
      </c>
      <c r="B16" s="23" t="s">
        <v>96</v>
      </c>
      <c r="C16" s="23" t="s">
        <v>82</v>
      </c>
      <c r="D16" s="33" t="s">
        <v>90</v>
      </c>
      <c r="E16" s="33" t="s">
        <v>86</v>
      </c>
      <c r="F16" s="33" t="s">
        <v>21</v>
      </c>
      <c r="G16" s="60" t="s">
        <v>91</v>
      </c>
      <c r="H16" s="33" t="s">
        <v>19</v>
      </c>
      <c r="I16" s="32">
        <v>5</v>
      </c>
      <c r="J16" s="34"/>
      <c r="K16" s="27"/>
      <c r="L16" s="28"/>
      <c r="M16" s="57" t="s">
        <v>95</v>
      </c>
      <c r="N16" s="69"/>
      <c r="O16" s="33"/>
      <c r="P16" s="85"/>
      <c r="Q16" s="63"/>
    </row>
    <row r="17" spans="1:17" s="29" customFormat="1" ht="15.75" customHeight="1" x14ac:dyDescent="0.2">
      <c r="A17" s="67">
        <v>6</v>
      </c>
      <c r="B17" s="23" t="s">
        <v>97</v>
      </c>
      <c r="C17" s="23" t="s">
        <v>83</v>
      </c>
      <c r="D17" s="33" t="s">
        <v>90</v>
      </c>
      <c r="E17" s="33" t="s">
        <v>87</v>
      </c>
      <c r="F17" s="33" t="s">
        <v>27</v>
      </c>
      <c r="G17" s="60" t="s">
        <v>92</v>
      </c>
      <c r="H17" s="33" t="s">
        <v>19</v>
      </c>
      <c r="I17" s="32">
        <v>4</v>
      </c>
      <c r="J17" s="34"/>
      <c r="K17" s="27"/>
      <c r="L17" s="28"/>
      <c r="M17" s="57" t="s">
        <v>95</v>
      </c>
      <c r="N17" s="69"/>
      <c r="O17" s="33"/>
      <c r="P17" s="85"/>
      <c r="Q17" s="63"/>
    </row>
    <row r="18" spans="1:17" s="29" customFormat="1" ht="15.75" customHeight="1" x14ac:dyDescent="0.2">
      <c r="A18" s="67">
        <v>7</v>
      </c>
      <c r="B18" s="23" t="s">
        <v>98</v>
      </c>
      <c r="C18" s="23" t="s">
        <v>84</v>
      </c>
      <c r="D18" s="33" t="s">
        <v>90</v>
      </c>
      <c r="E18" s="33" t="s">
        <v>88</v>
      </c>
      <c r="F18" s="33" t="s">
        <v>28</v>
      </c>
      <c r="G18" s="60" t="s">
        <v>93</v>
      </c>
      <c r="H18" s="33" t="s">
        <v>19</v>
      </c>
      <c r="I18" s="32">
        <v>4</v>
      </c>
      <c r="J18" s="34"/>
      <c r="K18" s="27"/>
      <c r="L18" s="28"/>
      <c r="M18" s="57" t="s">
        <v>95</v>
      </c>
      <c r="N18" s="69"/>
      <c r="O18" s="33"/>
      <c r="P18" s="85"/>
      <c r="Q18" s="63"/>
    </row>
    <row r="19" spans="1:17" s="29" customFormat="1" ht="15.75" customHeight="1" x14ac:dyDescent="0.2">
      <c r="A19" s="67">
        <v>8</v>
      </c>
      <c r="B19" s="23" t="s">
        <v>99</v>
      </c>
      <c r="C19" s="23" t="s">
        <v>85</v>
      </c>
      <c r="D19" s="33" t="s">
        <v>90</v>
      </c>
      <c r="E19" s="33" t="s">
        <v>89</v>
      </c>
      <c r="F19" s="33" t="s">
        <v>29</v>
      </c>
      <c r="G19" s="60" t="s">
        <v>94</v>
      </c>
      <c r="H19" s="33" t="s">
        <v>19</v>
      </c>
      <c r="I19" s="32">
        <v>6</v>
      </c>
      <c r="J19" s="34"/>
      <c r="K19" s="27"/>
      <c r="L19" s="28"/>
      <c r="M19" s="57" t="s">
        <v>95</v>
      </c>
      <c r="N19" s="69"/>
      <c r="O19" s="33"/>
      <c r="P19" s="85"/>
      <c r="Q19" s="63"/>
    </row>
    <row r="20" spans="1:17" ht="15.75" x14ac:dyDescent="0.25">
      <c r="A20" s="67">
        <v>9</v>
      </c>
      <c r="B20" s="23" t="s">
        <v>58</v>
      </c>
      <c r="C20" s="23" t="s">
        <v>47</v>
      </c>
      <c r="D20" s="33" t="s">
        <v>39</v>
      </c>
      <c r="E20" s="61" t="s">
        <v>35</v>
      </c>
      <c r="F20" s="33" t="s">
        <v>21</v>
      </c>
      <c r="G20" s="49" t="s">
        <v>67</v>
      </c>
      <c r="H20" s="33" t="s">
        <v>19</v>
      </c>
      <c r="I20" s="57">
        <v>3</v>
      </c>
      <c r="J20" s="58"/>
      <c r="K20" s="27"/>
      <c r="L20" s="28"/>
      <c r="M20" s="57" t="s">
        <v>62</v>
      </c>
      <c r="N20" s="70"/>
      <c r="O20" s="50"/>
      <c r="P20" s="85"/>
      <c r="Q20" s="63"/>
    </row>
    <row r="21" spans="1:17" ht="15.75" x14ac:dyDescent="0.25">
      <c r="A21" s="67">
        <v>10</v>
      </c>
      <c r="B21" s="23" t="s">
        <v>59</v>
      </c>
      <c r="C21" s="23" t="s">
        <v>48</v>
      </c>
      <c r="D21" s="33" t="s">
        <v>39</v>
      </c>
      <c r="E21" s="61" t="s">
        <v>36</v>
      </c>
      <c r="F21" s="33" t="s">
        <v>27</v>
      </c>
      <c r="G21" s="49" t="s">
        <v>68</v>
      </c>
      <c r="H21" s="33" t="s">
        <v>19</v>
      </c>
      <c r="I21" s="57">
        <v>3</v>
      </c>
      <c r="J21" s="58"/>
      <c r="K21" s="27"/>
      <c r="L21" s="28"/>
      <c r="M21" s="57" t="s">
        <v>62</v>
      </c>
      <c r="N21" s="70"/>
      <c r="O21" s="50"/>
      <c r="P21" s="85"/>
      <c r="Q21" s="63"/>
    </row>
    <row r="22" spans="1:17" s="29" customFormat="1" ht="30" customHeight="1" x14ac:dyDescent="0.2">
      <c r="A22" s="67">
        <v>11</v>
      </c>
      <c r="B22" s="23" t="s">
        <v>60</v>
      </c>
      <c r="C22" s="23" t="s">
        <v>49</v>
      </c>
      <c r="D22" s="33" t="s">
        <v>39</v>
      </c>
      <c r="E22" s="61" t="s">
        <v>37</v>
      </c>
      <c r="F22" s="33" t="s">
        <v>28</v>
      </c>
      <c r="G22" s="49" t="s">
        <v>69</v>
      </c>
      <c r="H22" s="33" t="s">
        <v>19</v>
      </c>
      <c r="I22" s="57">
        <v>4</v>
      </c>
      <c r="J22" s="58"/>
      <c r="K22" s="27"/>
      <c r="L22" s="28"/>
      <c r="M22" s="57" t="s">
        <v>62</v>
      </c>
      <c r="N22" s="69"/>
      <c r="O22" s="33"/>
      <c r="P22" s="85"/>
      <c r="Q22" s="63"/>
    </row>
    <row r="23" spans="1:17" ht="15.75" x14ac:dyDescent="0.2">
      <c r="A23" s="67">
        <v>12</v>
      </c>
      <c r="B23" s="23" t="s">
        <v>61</v>
      </c>
      <c r="C23" s="23" t="s">
        <v>50</v>
      </c>
      <c r="D23" s="33" t="s">
        <v>39</v>
      </c>
      <c r="E23" s="61" t="s">
        <v>38</v>
      </c>
      <c r="F23" s="33" t="s">
        <v>29</v>
      </c>
      <c r="G23" s="49" t="s">
        <v>70</v>
      </c>
      <c r="H23" s="33" t="s">
        <v>19</v>
      </c>
      <c r="I23" s="57">
        <v>2</v>
      </c>
      <c r="J23" s="58"/>
      <c r="K23" s="27"/>
      <c r="L23" s="28"/>
      <c r="M23" s="57" t="s">
        <v>62</v>
      </c>
      <c r="N23" s="71"/>
      <c r="O23" s="31"/>
      <c r="P23" s="85"/>
      <c r="Q23" s="63"/>
    </row>
    <row r="24" spans="1:17" ht="33.75" customHeight="1" x14ac:dyDescent="0.25">
      <c r="A24" s="67">
        <v>13</v>
      </c>
      <c r="B24" s="72" t="s">
        <v>52</v>
      </c>
      <c r="C24" s="72" t="s">
        <v>63</v>
      </c>
      <c r="D24" s="59" t="s">
        <v>51</v>
      </c>
      <c r="E24" s="57" t="s">
        <v>51</v>
      </c>
      <c r="F24" s="33" t="s">
        <v>51</v>
      </c>
      <c r="G24" s="33" t="s">
        <v>52</v>
      </c>
      <c r="H24" s="33" t="s">
        <v>19</v>
      </c>
      <c r="I24" s="73">
        <v>2</v>
      </c>
      <c r="J24" s="65"/>
      <c r="K24" s="27"/>
      <c r="L24" s="28"/>
      <c r="M24" s="32" t="s">
        <v>34</v>
      </c>
      <c r="N24" s="70"/>
      <c r="O24" s="50"/>
      <c r="P24" s="85"/>
      <c r="Q24" s="63"/>
    </row>
    <row r="25" spans="1:17" ht="15" x14ac:dyDescent="0.25">
      <c r="A25" s="67">
        <v>14</v>
      </c>
      <c r="B25" s="59" t="s">
        <v>64</v>
      </c>
      <c r="C25" s="59" t="s">
        <v>66</v>
      </c>
      <c r="D25" s="59" t="s">
        <v>65</v>
      </c>
      <c r="E25" s="57" t="s">
        <v>65</v>
      </c>
      <c r="F25" s="33" t="s">
        <v>65</v>
      </c>
      <c r="G25" s="33" t="s">
        <v>64</v>
      </c>
      <c r="H25" s="33" t="s">
        <v>19</v>
      </c>
      <c r="I25" s="57">
        <v>4</v>
      </c>
      <c r="J25" s="58"/>
      <c r="K25" s="27"/>
      <c r="L25" s="28"/>
      <c r="M25" s="32" t="s">
        <v>34</v>
      </c>
      <c r="N25" s="70"/>
      <c r="O25" s="50"/>
      <c r="P25" s="85"/>
      <c r="Q25" s="63"/>
    </row>
    <row r="26" spans="1:17" ht="15" x14ac:dyDescent="0.25">
      <c r="A26" s="57">
        <v>15</v>
      </c>
      <c r="B26" s="18" t="s">
        <v>71</v>
      </c>
      <c r="C26" s="23" t="s">
        <v>72</v>
      </c>
      <c r="D26" s="17" t="s">
        <v>77</v>
      </c>
      <c r="E26" s="64" t="s">
        <v>77</v>
      </c>
      <c r="F26" s="33"/>
      <c r="G26" s="26" t="s">
        <v>77</v>
      </c>
      <c r="H26" s="33" t="s">
        <v>19</v>
      </c>
      <c r="I26" s="17">
        <v>4</v>
      </c>
      <c r="J26" s="35"/>
      <c r="K26" s="27"/>
      <c r="L26" s="28"/>
      <c r="M26" s="72" t="s">
        <v>76</v>
      </c>
      <c r="N26" s="66"/>
      <c r="O26" s="66"/>
      <c r="P26" s="85"/>
      <c r="Q26" s="63"/>
    </row>
    <row r="27" spans="1:17" ht="15" x14ac:dyDescent="0.25">
      <c r="A27" s="57">
        <v>16</v>
      </c>
      <c r="B27" s="18" t="s">
        <v>73</v>
      </c>
      <c r="C27" s="23" t="s">
        <v>74</v>
      </c>
      <c r="D27" s="17" t="s">
        <v>78</v>
      </c>
      <c r="E27" s="64" t="s">
        <v>78</v>
      </c>
      <c r="F27" s="33"/>
      <c r="G27" s="26" t="s">
        <v>78</v>
      </c>
      <c r="H27" s="33" t="s">
        <v>19</v>
      </c>
      <c r="I27" s="17">
        <v>4</v>
      </c>
      <c r="J27" s="35"/>
      <c r="K27" s="27"/>
      <c r="L27" s="28"/>
      <c r="M27" s="72" t="s">
        <v>75</v>
      </c>
      <c r="N27" s="66"/>
      <c r="O27" s="66"/>
      <c r="P27" s="86"/>
      <c r="Q27" s="63"/>
    </row>
    <row r="28" spans="1:17" ht="30" x14ac:dyDescent="0.25">
      <c r="A28" s="57">
        <v>17</v>
      </c>
      <c r="B28" s="23" t="s">
        <v>109</v>
      </c>
      <c r="C28" s="23" t="s">
        <v>113</v>
      </c>
      <c r="D28" s="23" t="s">
        <v>101</v>
      </c>
      <c r="E28" s="17" t="s">
        <v>101</v>
      </c>
      <c r="F28" s="64" t="s">
        <v>101</v>
      </c>
      <c r="G28" s="26"/>
      <c r="H28" s="33" t="s">
        <v>19</v>
      </c>
      <c r="I28" s="17">
        <v>9</v>
      </c>
      <c r="J28" s="35"/>
      <c r="K28" s="27"/>
      <c r="L28" s="28"/>
      <c r="M28" s="72" t="s">
        <v>62</v>
      </c>
      <c r="N28" s="66"/>
      <c r="O28" s="66"/>
      <c r="P28" s="74"/>
      <c r="Q28" s="63"/>
    </row>
    <row r="29" spans="1:17" ht="15" x14ac:dyDescent="0.25">
      <c r="A29" s="57">
        <v>18</v>
      </c>
      <c r="B29" s="23" t="s">
        <v>108</v>
      </c>
      <c r="C29" s="23" t="s">
        <v>115</v>
      </c>
      <c r="D29" s="23" t="s">
        <v>102</v>
      </c>
      <c r="E29" s="64" t="s">
        <v>102</v>
      </c>
      <c r="F29" s="33" t="s">
        <v>102</v>
      </c>
      <c r="G29" s="26"/>
      <c r="H29" s="33" t="s">
        <v>19</v>
      </c>
      <c r="I29" s="17">
        <v>9</v>
      </c>
      <c r="J29" s="35"/>
      <c r="K29" s="27"/>
      <c r="L29" s="28"/>
      <c r="M29" s="72" t="s">
        <v>62</v>
      </c>
      <c r="N29" s="66"/>
      <c r="O29" s="66"/>
      <c r="P29" s="74"/>
      <c r="Q29" s="63"/>
    </row>
    <row r="30" spans="1:17" ht="30" x14ac:dyDescent="0.25">
      <c r="A30" s="57">
        <v>19</v>
      </c>
      <c r="B30" s="23" t="s">
        <v>107</v>
      </c>
      <c r="C30" s="23" t="s">
        <v>117</v>
      </c>
      <c r="D30" s="23" t="s">
        <v>103</v>
      </c>
      <c r="E30" s="64" t="s">
        <v>103</v>
      </c>
      <c r="F30" s="33" t="s">
        <v>103</v>
      </c>
      <c r="G30" s="26"/>
      <c r="H30" s="33" t="s">
        <v>19</v>
      </c>
      <c r="I30" s="17">
        <v>3</v>
      </c>
      <c r="J30" s="35"/>
      <c r="K30" s="27"/>
      <c r="L30" s="28"/>
      <c r="M30" s="72" t="s">
        <v>62</v>
      </c>
      <c r="N30" s="66"/>
      <c r="O30" s="66"/>
      <c r="P30" s="74"/>
      <c r="Q30" s="63"/>
    </row>
    <row r="31" spans="1:17" ht="15" x14ac:dyDescent="0.25">
      <c r="A31" s="57"/>
      <c r="B31" s="23" t="s">
        <v>106</v>
      </c>
      <c r="C31" s="23" t="s">
        <v>114</v>
      </c>
      <c r="D31" s="23" t="s">
        <v>100</v>
      </c>
      <c r="E31" s="17" t="s">
        <v>100</v>
      </c>
      <c r="F31" s="17" t="s">
        <v>100</v>
      </c>
      <c r="G31" s="26"/>
      <c r="H31" s="33" t="s">
        <v>19</v>
      </c>
      <c r="I31" s="17">
        <v>9</v>
      </c>
      <c r="J31" s="35"/>
      <c r="K31" s="27"/>
      <c r="L31" s="28"/>
      <c r="M31" s="72" t="s">
        <v>62</v>
      </c>
      <c r="N31" s="66"/>
      <c r="O31" s="66"/>
      <c r="P31" s="74"/>
      <c r="Q31" s="63"/>
    </row>
    <row r="32" spans="1:17" ht="15" x14ac:dyDescent="0.25">
      <c r="A32" s="57"/>
      <c r="B32" s="23" t="s">
        <v>105</v>
      </c>
      <c r="C32" s="23" t="s">
        <v>116</v>
      </c>
      <c r="D32" s="23" t="s">
        <v>104</v>
      </c>
      <c r="E32" s="64" t="s">
        <v>104</v>
      </c>
      <c r="F32" s="33" t="s">
        <v>104</v>
      </c>
      <c r="G32" s="26"/>
      <c r="H32" s="33" t="s">
        <v>19</v>
      </c>
      <c r="I32" s="17">
        <v>9</v>
      </c>
      <c r="J32" s="35"/>
      <c r="K32" s="27"/>
      <c r="L32" s="28"/>
      <c r="M32" s="72" t="s">
        <v>62</v>
      </c>
      <c r="N32" s="66"/>
      <c r="O32" s="66"/>
      <c r="P32" s="74"/>
      <c r="Q32" s="63"/>
    </row>
    <row r="33" spans="1:14" ht="15" x14ac:dyDescent="0.25">
      <c r="A33" s="20"/>
      <c r="B33" s="21"/>
      <c r="C33" s="21"/>
      <c r="D33" s="12"/>
      <c r="E33" s="12"/>
      <c r="F33" s="12"/>
      <c r="G33" s="54" t="s">
        <v>2</v>
      </c>
      <c r="H33" s="15" t="s">
        <v>19</v>
      </c>
      <c r="I33" s="19">
        <f>SUM(I12:I25)</f>
        <v>50</v>
      </c>
      <c r="J33" s="38"/>
      <c r="K33" s="22"/>
      <c r="L33" s="75"/>
    </row>
    <row r="34" spans="1:14" ht="15" x14ac:dyDescent="0.25">
      <c r="A34" s="20"/>
      <c r="B34" s="21"/>
      <c r="C34" s="21"/>
      <c r="D34" s="12"/>
      <c r="E34" s="12"/>
      <c r="F34" s="12"/>
      <c r="G34" s="13"/>
      <c r="H34" s="21"/>
      <c r="I34" s="24"/>
      <c r="J34" s="39"/>
      <c r="K34" s="25"/>
      <c r="L34" s="16"/>
    </row>
    <row r="35" spans="1:14" ht="15.75" x14ac:dyDescent="0.25">
      <c r="A35" s="10"/>
      <c r="B35" s="11"/>
      <c r="C35" s="11"/>
      <c r="D35" s="12"/>
      <c r="E35" s="12"/>
      <c r="F35" s="12"/>
      <c r="G35" s="13"/>
      <c r="H35" s="14"/>
      <c r="I35" s="2"/>
      <c r="J35" s="40"/>
      <c r="K35" s="2"/>
      <c r="L35" s="6"/>
    </row>
    <row r="36" spans="1:14" ht="15" x14ac:dyDescent="0.2">
      <c r="F36" s="7"/>
      <c r="G36" s="7"/>
      <c r="H36" s="7"/>
      <c r="I36" s="7"/>
      <c r="J36" s="41"/>
      <c r="K36" s="7"/>
      <c r="L36" s="7"/>
    </row>
    <row r="37" spans="1:14" ht="16.5" x14ac:dyDescent="0.25">
      <c r="A37" s="3"/>
      <c r="B37" s="2"/>
      <c r="C37" s="2"/>
      <c r="D37" s="2"/>
      <c r="E37" s="2"/>
      <c r="F37" s="42" t="s">
        <v>20</v>
      </c>
      <c r="G37" s="42"/>
      <c r="H37" s="43"/>
      <c r="I37" s="43"/>
      <c r="J37" s="42"/>
      <c r="L37" s="77" t="s">
        <v>40</v>
      </c>
      <c r="M37" s="77"/>
      <c r="N37" s="77"/>
    </row>
    <row r="38" spans="1:14" ht="17.25" x14ac:dyDescent="0.25">
      <c r="F38" s="44"/>
      <c r="G38" s="45"/>
      <c r="H38" s="46"/>
      <c r="I38" s="47"/>
      <c r="J38" s="47"/>
      <c r="L38" s="47"/>
    </row>
    <row r="39" spans="1:14" ht="16.5" x14ac:dyDescent="0.25">
      <c r="F39" s="42" t="s">
        <v>18</v>
      </c>
      <c r="G39" s="42"/>
      <c r="H39" s="43"/>
      <c r="I39" s="43"/>
      <c r="J39" s="43"/>
      <c r="L39" s="42" t="s">
        <v>17</v>
      </c>
    </row>
    <row r="40" spans="1:14" ht="16.5" x14ac:dyDescent="0.25">
      <c r="F40" s="43"/>
      <c r="G40" s="43"/>
      <c r="H40" s="43"/>
      <c r="I40" s="43"/>
      <c r="J40" s="43"/>
      <c r="L40" s="43"/>
    </row>
    <row r="41" spans="1:14" ht="16.5" x14ac:dyDescent="0.25">
      <c r="F41" s="43" t="s">
        <v>110</v>
      </c>
      <c r="G41" s="43"/>
      <c r="H41" s="43"/>
      <c r="I41" s="43"/>
      <c r="J41" s="42"/>
      <c r="L41" s="42" t="s">
        <v>22</v>
      </c>
    </row>
    <row r="42" spans="1:14" ht="16.5" x14ac:dyDescent="0.25">
      <c r="F42" s="47"/>
      <c r="G42" s="47"/>
      <c r="H42" s="47"/>
      <c r="I42" s="47"/>
      <c r="J42" s="47"/>
      <c r="L42" s="47"/>
      <c r="M42" s="2"/>
    </row>
    <row r="43" spans="1:14" ht="16.5" x14ac:dyDescent="0.25">
      <c r="F43" s="43" t="s">
        <v>111</v>
      </c>
      <c r="G43" s="43"/>
      <c r="H43" s="43"/>
      <c r="I43" s="43"/>
      <c r="J43" s="43"/>
      <c r="L43" s="43" t="s">
        <v>41</v>
      </c>
    </row>
    <row r="44" spans="1:14" x14ac:dyDescent="0.2">
      <c r="J44" s="1"/>
    </row>
  </sheetData>
  <mergeCells count="9">
    <mergeCell ref="A9:P9"/>
    <mergeCell ref="L37:N37"/>
    <mergeCell ref="K2:P2"/>
    <mergeCell ref="A5:P5"/>
    <mergeCell ref="A6:P6"/>
    <mergeCell ref="A7:P7"/>
    <mergeCell ref="A8:P8"/>
    <mergeCell ref="K3:P3"/>
    <mergeCell ref="P12:P27"/>
  </mergeCells>
  <pageMargins left="0.19685039370078741" right="0.19685039370078741" top="0.19685039370078741" bottom="0.19685039370078741" header="0.31496062992125984" footer="0.31496062992125984"/>
  <pageSetup paperSize="9" scale="50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Мясников Андрей Владимирович</cp:lastModifiedBy>
  <cp:lastPrinted>2019-10-14T06:55:54Z</cp:lastPrinted>
  <dcterms:created xsi:type="dcterms:W3CDTF">2012-02-09T10:02:29Z</dcterms:created>
  <dcterms:modified xsi:type="dcterms:W3CDTF">2019-11-27T05:00:51Z</dcterms:modified>
</cp:coreProperties>
</file>