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Ибрагимова\Заявки\РВР\ЗС 730 740 настилы от 29.11.2019\Уведомление\"/>
    </mc:Choice>
  </mc:AlternateContent>
  <bookViews>
    <workbookView xWindow="0" yWindow="0" windowWidth="28800" windowHeight="11700"/>
  </bookViews>
  <sheets>
    <sheet name="Лист2 (2)" sheetId="4" r:id="rId1"/>
    <sheet name="Лист3" sheetId="3" r:id="rId2"/>
  </sheets>
  <definedNames>
    <definedName name="_xlnm.Print_Area" localSheetId="0">'Лист2 (2)'!$A$1:$P$48</definedName>
  </definedNames>
  <calcPr calcId="162913"/>
</workbook>
</file>

<file path=xl/calcChain.xml><?xml version="1.0" encoding="utf-8"?>
<calcChain xmlns="http://schemas.openxmlformats.org/spreadsheetml/2006/main">
  <c r="L40" i="4" l="1"/>
  <c r="J40" i="4" l="1"/>
</calcChain>
</file>

<file path=xl/sharedStrings.xml><?xml version="1.0" encoding="utf-8"?>
<sst xmlns="http://schemas.openxmlformats.org/spreadsheetml/2006/main" count="111" uniqueCount="59">
  <si>
    <t>ИТОГО:</t>
  </si>
  <si>
    <t>Наименование</t>
  </si>
  <si>
    <t xml:space="preserve">Марка, 
типо-
размер
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</si>
  <si>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</si>
  <si>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</si>
  <si>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</si>
  <si>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</si>
  <si>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</si>
  <si>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</si>
  <si>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</si>
  <si>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</si>
  <si>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С.А. Карбышев</t>
  </si>
  <si>
    <t>Ликвидация последствий аварий на энергоблоке №3 на базе ПСУ-800 филиала "Березовская ГРЭС" ПАО "Юнипро"</t>
  </si>
  <si>
    <t>Количество</t>
  </si>
  <si>
    <t>Обозначение документа</t>
  </si>
  <si>
    <t>Масса, тн</t>
  </si>
  <si>
    <t>Начальник отдела ОПМТМО службы СКиТН</t>
  </si>
  <si>
    <t>Ведущий инженер-технолог отдела ОПМТМО службы СКиТН</t>
  </si>
  <si>
    <t>Отдел по организации и проведению монтажа ТМО</t>
  </si>
  <si>
    <t>А.Г. Давлетова</t>
  </si>
  <si>
    <t>Зам. Директора филиала по экономике и финансам</t>
  </si>
  <si>
    <t>НЕ</t>
  </si>
  <si>
    <t>А.Н. Рыбалко</t>
  </si>
  <si>
    <t>К.А. Сторожев</t>
  </si>
  <si>
    <t>Начальник службы строительного контроля и технического надзора</t>
  </si>
  <si>
    <t>Справочно кол-во в штуках</t>
  </si>
  <si>
    <t xml:space="preserve">Цена ед., 
без НДС
в руб.
</t>
  </si>
  <si>
    <t>Ведущий инженер-технолог отдела ОПМТМО службы СКиТН
Рыбалко А.Н.,              с.т. 8-967-603-52-76</t>
  </si>
  <si>
    <t xml:space="preserve">Договор ИА-17--078/436-17 от 28.08.2017г.    Приложение №4 п.    Приложение №5 п. </t>
  </si>
  <si>
    <t>шт</t>
  </si>
  <si>
    <t>95 ОУП-13-КМ11 (3-1275)</t>
  </si>
  <si>
    <t>95 ОУП-13-КМ13 (3-1277)</t>
  </si>
  <si>
    <t>95 ОУП-13-КМ10 (3-1274)</t>
  </si>
  <si>
    <t>Главный корпус. Монтаж площадок обслуживания лючков и лазов трактов ПГВП</t>
  </si>
  <si>
    <t>Заявка-спецификация №740 от 28.11.2019г.</t>
  </si>
  <si>
    <t>Пресованный решетчатый настил Р 34*33/30*3 Zn, Обрамление А.</t>
  </si>
  <si>
    <t>850х1000</t>
  </si>
  <si>
    <t>850х425</t>
  </si>
  <si>
    <t>850х1060</t>
  </si>
  <si>
    <t>750х1060</t>
  </si>
  <si>
    <t>750х530</t>
  </si>
  <si>
    <t>600х1000</t>
  </si>
  <si>
    <t>600х350</t>
  </si>
  <si>
    <t>600х800</t>
  </si>
  <si>
    <t>1500х600</t>
  </si>
  <si>
    <t>450х1000</t>
  </si>
  <si>
    <t>450х710</t>
  </si>
  <si>
    <t>850х925</t>
  </si>
  <si>
    <t>850х800</t>
  </si>
  <si>
    <t>800х1000</t>
  </si>
  <si>
    <t>800х800</t>
  </si>
  <si>
    <t>800х400</t>
  </si>
  <si>
    <t>1000х1000</t>
  </si>
  <si>
    <t>1000х950</t>
  </si>
  <si>
    <t>700х245</t>
  </si>
  <si>
    <t>1400х1000</t>
  </si>
  <si>
    <t>1400х800</t>
  </si>
  <si>
    <t>700х1000</t>
  </si>
  <si>
    <t>Стандартный скрепитель, Zn (прижимная скоба+шуруп-саморез)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</si>
</sst>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6" formatCode="0.000"/>
    <numFmt numFmtId="167" formatCode="_-* #,##0\ _₽_-;\-* #,##0\ _₽_-;_-* &quot;-&quot;??\ _₽_-;_-@_-"/>
    <numFmt numFmtId="168" formatCode="#,##0.0000"/>
  </numFmts>
  <fonts count="24" x14ac:knownFonts="1">
    <font>
      <sz val="11"/>
      <color theme="1"/>
      <name val="Calibri"/>
      <family val="2"/>
      <charset val="204"/>
      <scheme val="minor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2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8"/>
      <name val="Arial"/>
      <family val="2"/>
      <charset val="204"/>
    </font>
    <font>
      <b/>
      <sz val="26"/>
      <name val="Times New Roman"/>
      <family val="1"/>
      <charset val="204"/>
    </font>
    <font>
      <b/>
      <u/>
      <sz val="20"/>
      <name val="Times New Roman"/>
      <family val="1"/>
      <charset val="204"/>
    </font>
    <font>
      <b/>
      <u/>
      <sz val="24"/>
      <name val="Times New Roman"/>
      <family val="1"/>
      <charset val="204"/>
    </font>
    <font>
      <b/>
      <sz val="36"/>
      <name val="Times New Roman"/>
      <family val="1"/>
      <charset val="204"/>
    </font>
    <font>
      <sz val="2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2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sz val="22"/>
      <color rgb="FF000000"/>
      <name val="Times New Roman"/>
      <family val="1"/>
      <charset val="204"/>
    </font>
    <font>
      <sz val="2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9" fillId="0" borderId="0"/>
    <xf numFmtId="0" fontId="8" fillId="0" borderId="0"/>
  </cellStyleXfs>
  <cellXfs count="78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14" fontId="5" fillId="0" borderId="0" xfId="0" applyNumberFormat="1" applyFont="1"/>
    <xf numFmtId="0" fontId="4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14" fontId="2" fillId="0" borderId="0" xfId="0" applyNumberFormat="1" applyFont="1" applyFill="1" applyBorder="1" applyAlignment="1">
      <alignment vertical="top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166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/>
    <xf numFmtId="14" fontId="2" fillId="0" borderId="3" xfId="0" applyNumberFormat="1" applyFont="1" applyBorder="1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/>
    <xf numFmtId="3" fontId="2" fillId="0" borderId="0" xfId="0" applyNumberFormat="1" applyFont="1" applyBorder="1" applyAlignment="1">
      <alignment horizontal="center" vertical="center"/>
    </xf>
    <xf numFmtId="14" fontId="2" fillId="0" borderId="8" xfId="0" applyNumberFormat="1" applyFont="1" applyBorder="1"/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11" fillId="0" borderId="0" xfId="0" applyFont="1" applyAlignment="1">
      <alignment horizontal="center"/>
    </xf>
    <xf numFmtId="0" fontId="11" fillId="0" borderId="0" xfId="0" applyFont="1"/>
    <xf numFmtId="14" fontId="11" fillId="0" borderId="0" xfId="0" applyNumberFormat="1" applyFont="1"/>
    <xf numFmtId="164" fontId="11" fillId="0" borderId="0" xfId="0" applyNumberFormat="1" applyFont="1"/>
    <xf numFmtId="0" fontId="11" fillId="0" borderId="0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4" fontId="18" fillId="0" borderId="3" xfId="0" applyNumberFormat="1" applyFont="1" applyBorder="1" applyAlignment="1">
      <alignment horizontal="center" vertical="center"/>
    </xf>
    <xf numFmtId="167" fontId="2" fillId="0" borderId="0" xfId="0" applyNumberFormat="1" applyFont="1"/>
    <xf numFmtId="168" fontId="18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14" fillId="3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right" wrapText="1"/>
    </xf>
    <xf numFmtId="0" fontId="1" fillId="0" borderId="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6"/>
  <sheetViews>
    <sheetView tabSelected="1" showWhiteSpace="0" view="pageBreakPreview" zoomScale="55" zoomScaleNormal="70" zoomScaleSheetLayoutView="55" zoomScalePageLayoutView="60" workbookViewId="0">
      <selection activeCell="A41" sqref="A41:G41"/>
    </sheetView>
  </sheetViews>
  <sheetFormatPr defaultColWidth="9.140625" defaultRowHeight="14.25" x14ac:dyDescent="0.2"/>
  <cols>
    <col min="1" max="1" width="17" style="4" customWidth="1"/>
    <col min="2" max="2" width="37.140625" style="4" customWidth="1"/>
    <col min="3" max="3" width="78.85546875" style="3" customWidth="1"/>
    <col min="4" max="4" width="40" style="3" hidden="1" customWidth="1"/>
    <col min="5" max="5" width="39.85546875" style="3" bestFit="1" customWidth="1"/>
    <col min="6" max="6" width="14.7109375" style="3" customWidth="1"/>
    <col min="7" max="7" width="28.5703125" style="3" customWidth="1"/>
    <col min="8" max="8" width="12.85546875" style="3" customWidth="1"/>
    <col min="9" max="9" width="11.140625" style="3" customWidth="1"/>
    <col min="10" max="10" width="22.42578125" style="3" customWidth="1"/>
    <col min="11" max="11" width="34.5703125" style="3" customWidth="1"/>
    <col min="12" max="12" width="30.7109375" style="3" customWidth="1"/>
    <col min="13" max="13" width="25.5703125" style="6" customWidth="1"/>
    <col min="14" max="14" width="35.28515625" style="3" customWidth="1"/>
    <col min="15" max="15" width="37.140625" style="3" customWidth="1"/>
    <col min="16" max="16" width="32.5703125" style="3" customWidth="1"/>
    <col min="17" max="17" width="11.140625" style="3" customWidth="1"/>
    <col min="18" max="18" width="11.28515625" style="3" customWidth="1"/>
    <col min="19" max="16384" width="9.140625" style="3"/>
  </cols>
  <sheetData>
    <row r="1" spans="1:30" ht="33" customHeight="1" x14ac:dyDescent="0.3">
      <c r="A1" s="10"/>
      <c r="B1" s="10"/>
      <c r="C1" s="10"/>
      <c r="D1" s="20"/>
      <c r="E1" s="20"/>
      <c r="F1" s="20"/>
      <c r="G1" s="20"/>
      <c r="H1" s="20"/>
      <c r="I1" s="20"/>
      <c r="J1" s="20"/>
      <c r="K1" s="21"/>
      <c r="L1" s="11"/>
      <c r="M1" s="12"/>
      <c r="N1" s="72"/>
      <c r="O1" s="72"/>
      <c r="P1" s="72"/>
    </row>
    <row r="2" spans="1:30" ht="33.75" customHeight="1" x14ac:dyDescent="0.3">
      <c r="A2" s="10"/>
      <c r="B2" s="10"/>
      <c r="C2" s="10"/>
      <c r="D2" s="20"/>
      <c r="E2" s="20"/>
      <c r="F2" s="20"/>
      <c r="G2" s="20"/>
      <c r="H2" s="20"/>
      <c r="I2" s="20"/>
      <c r="J2" s="20"/>
      <c r="K2" s="43"/>
      <c r="L2" s="11"/>
      <c r="M2" s="12"/>
      <c r="N2" s="72"/>
      <c r="O2" s="72"/>
      <c r="P2" s="72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39" customHeight="1" x14ac:dyDescent="0.3">
      <c r="A3" s="74"/>
      <c r="B3" s="74"/>
      <c r="C3" s="74"/>
      <c r="D3" s="74"/>
      <c r="E3" s="20"/>
      <c r="F3" s="20"/>
      <c r="G3" s="20"/>
      <c r="H3" s="20"/>
      <c r="I3" s="20"/>
      <c r="J3" s="20"/>
      <c r="K3" s="21"/>
      <c r="L3" s="11"/>
      <c r="M3" s="11"/>
      <c r="N3" s="72"/>
      <c r="O3" s="72"/>
      <c r="P3" s="72"/>
      <c r="Q3" s="7"/>
      <c r="R3" s="7"/>
      <c r="S3" s="7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</row>
    <row r="4" spans="1:30" ht="45.75" customHeight="1" x14ac:dyDescent="0.3">
      <c r="A4" s="62" t="s">
        <v>18</v>
      </c>
      <c r="B4" s="62"/>
      <c r="C4" s="62"/>
      <c r="D4" s="62"/>
      <c r="E4" s="20"/>
      <c r="F4" s="20"/>
      <c r="G4" s="20"/>
      <c r="H4" s="20"/>
      <c r="I4" s="20"/>
      <c r="J4" s="20"/>
      <c r="K4" s="21"/>
      <c r="L4" s="11"/>
      <c r="M4" s="11"/>
      <c r="N4" s="72"/>
      <c r="O4" s="72"/>
      <c r="P4" s="72"/>
      <c r="Q4" s="7"/>
      <c r="R4" s="7"/>
      <c r="S4" s="7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39" customHeight="1" x14ac:dyDescent="0.2">
      <c r="A5" s="65" t="s">
        <v>34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3"/>
      <c r="R5" s="63"/>
      <c r="S5" s="63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ht="39" customHeight="1" x14ac:dyDescent="0.35">
      <c r="A6" s="66" t="s">
        <v>8</v>
      </c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3"/>
      <c r="R6" s="63"/>
      <c r="S6" s="63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46.5" customHeight="1" x14ac:dyDescent="0.35">
      <c r="A7" s="66" t="s">
        <v>12</v>
      </c>
      <c r="B7" s="66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3"/>
      <c r="R7" s="63"/>
      <c r="S7" s="1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ht="42.75" customHeight="1" thickBot="1" x14ac:dyDescent="0.45">
      <c r="A8" s="73" t="s">
        <v>28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64"/>
      <c r="R8" s="64"/>
      <c r="S8" s="64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ht="116.25" customHeight="1" x14ac:dyDescent="0.25">
      <c r="A9" s="36" t="s">
        <v>7</v>
      </c>
      <c r="B9" s="36" t="s">
        <v>21</v>
      </c>
      <c r="C9" s="36" t="s">
        <v>1</v>
      </c>
      <c r="D9" s="36" t="s">
        <v>2</v>
      </c>
      <c r="E9" s="36" t="s">
        <v>14</v>
      </c>
      <c r="F9" s="36" t="s">
        <v>3</v>
      </c>
      <c r="G9" s="36" t="s">
        <v>13</v>
      </c>
      <c r="H9" s="68" t="s">
        <v>25</v>
      </c>
      <c r="I9" s="69"/>
      <c r="J9" s="36" t="s">
        <v>15</v>
      </c>
      <c r="K9" s="36" t="s">
        <v>26</v>
      </c>
      <c r="L9" s="37" t="s">
        <v>9</v>
      </c>
      <c r="M9" s="38" t="s">
        <v>4</v>
      </c>
      <c r="N9" s="36" t="s">
        <v>10</v>
      </c>
      <c r="O9" s="37" t="s">
        <v>5</v>
      </c>
      <c r="P9" s="36" t="s">
        <v>6</v>
      </c>
      <c r="Q9" s="7"/>
      <c r="R9" s="7"/>
      <c r="S9" s="9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ht="27" customHeight="1" x14ac:dyDescent="0.25">
      <c r="A10" s="46">
        <v>1</v>
      </c>
      <c r="B10" s="46">
        <v>2</v>
      </c>
      <c r="C10" s="46">
        <v>3</v>
      </c>
      <c r="D10" s="46">
        <v>4</v>
      </c>
      <c r="E10" s="46">
        <v>5</v>
      </c>
      <c r="F10" s="46">
        <v>6</v>
      </c>
      <c r="G10" s="46">
        <v>7</v>
      </c>
      <c r="H10" s="46">
        <v>8</v>
      </c>
      <c r="I10" s="46">
        <v>9</v>
      </c>
      <c r="J10" s="46">
        <v>10</v>
      </c>
      <c r="K10" s="46">
        <v>11</v>
      </c>
      <c r="L10" s="46">
        <v>12</v>
      </c>
      <c r="M10" s="46">
        <v>13</v>
      </c>
      <c r="N10" s="46">
        <v>14</v>
      </c>
      <c r="O10" s="46">
        <v>15</v>
      </c>
      <c r="P10" s="46">
        <v>16</v>
      </c>
      <c r="Q10" s="2"/>
      <c r="R10" s="2"/>
      <c r="S10" s="2"/>
    </row>
    <row r="11" spans="1:30" ht="51.75" customHeight="1" x14ac:dyDescent="0.25">
      <c r="A11" s="59" t="s">
        <v>30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27</v>
      </c>
      <c r="P11" s="56" t="s">
        <v>33</v>
      </c>
      <c r="Q11" s="2"/>
      <c r="R11" s="2"/>
      <c r="S11" s="2"/>
    </row>
    <row r="12" spans="1:30" ht="55.5" customHeight="1" x14ac:dyDescent="0.25">
      <c r="A12" s="45">
        <v>1</v>
      </c>
      <c r="B12" s="45"/>
      <c r="C12" s="48" t="s">
        <v>35</v>
      </c>
      <c r="D12" s="45"/>
      <c r="E12" s="53" t="s">
        <v>36</v>
      </c>
      <c r="F12" s="48" t="s">
        <v>29</v>
      </c>
      <c r="G12" s="47">
        <v>6</v>
      </c>
      <c r="H12" s="45"/>
      <c r="I12" s="45"/>
      <c r="J12" s="47">
        <v>0.153</v>
      </c>
      <c r="K12" s="52"/>
      <c r="L12" s="52"/>
      <c r="M12" s="45"/>
      <c r="N12" s="50"/>
      <c r="O12" s="57"/>
      <c r="P12" s="57"/>
      <c r="Q12" s="2"/>
      <c r="R12" s="2"/>
      <c r="S12" s="2"/>
    </row>
    <row r="13" spans="1:30" ht="55.5" customHeight="1" x14ac:dyDescent="0.25">
      <c r="A13" s="45">
        <v>2</v>
      </c>
      <c r="B13" s="45"/>
      <c r="C13" s="48" t="s">
        <v>35</v>
      </c>
      <c r="D13" s="45"/>
      <c r="E13" s="53" t="s">
        <v>37</v>
      </c>
      <c r="F13" s="48" t="s">
        <v>29</v>
      </c>
      <c r="G13" s="47">
        <v>2</v>
      </c>
      <c r="H13" s="45"/>
      <c r="I13" s="45"/>
      <c r="J13" s="47">
        <v>2.1999999999999999E-2</v>
      </c>
      <c r="K13" s="52"/>
      <c r="L13" s="52"/>
      <c r="M13" s="45"/>
      <c r="N13" s="50"/>
      <c r="O13" s="57"/>
      <c r="P13" s="57"/>
      <c r="Q13" s="2"/>
      <c r="R13" s="2"/>
      <c r="S13" s="2"/>
    </row>
    <row r="14" spans="1:30" ht="55.5" customHeight="1" x14ac:dyDescent="0.25">
      <c r="A14" s="45">
        <v>3</v>
      </c>
      <c r="B14" s="45"/>
      <c r="C14" s="48" t="s">
        <v>35</v>
      </c>
      <c r="D14" s="45"/>
      <c r="E14" s="53" t="s">
        <v>38</v>
      </c>
      <c r="F14" s="48" t="s">
        <v>29</v>
      </c>
      <c r="G14" s="47">
        <v>2</v>
      </c>
      <c r="H14" s="45"/>
      <c r="I14" s="45"/>
      <c r="J14" s="47">
        <v>3.5400000000000001E-2</v>
      </c>
      <c r="K14" s="52"/>
      <c r="L14" s="52"/>
      <c r="M14" s="45"/>
      <c r="N14" s="50"/>
      <c r="O14" s="57"/>
      <c r="P14" s="57"/>
      <c r="Q14" s="2"/>
      <c r="R14" s="2"/>
      <c r="S14" s="2"/>
    </row>
    <row r="15" spans="1:30" ht="55.5" customHeight="1" x14ac:dyDescent="0.25">
      <c r="A15" s="45">
        <v>4</v>
      </c>
      <c r="B15" s="45"/>
      <c r="C15" s="48" t="s">
        <v>35</v>
      </c>
      <c r="D15" s="45"/>
      <c r="E15" s="53" t="s">
        <v>39</v>
      </c>
      <c r="F15" s="48" t="s">
        <v>29</v>
      </c>
      <c r="G15" s="47">
        <v>2</v>
      </c>
      <c r="H15" s="45"/>
      <c r="I15" s="45"/>
      <c r="J15" s="47">
        <v>4.4999999999999998E-2</v>
      </c>
      <c r="K15" s="52"/>
      <c r="L15" s="52"/>
      <c r="M15" s="45"/>
      <c r="N15" s="50"/>
      <c r="O15" s="57"/>
      <c r="P15" s="57"/>
      <c r="Q15" s="2"/>
      <c r="R15" s="2"/>
      <c r="S15" s="2"/>
    </row>
    <row r="16" spans="1:30" ht="55.5" customHeight="1" x14ac:dyDescent="0.25">
      <c r="A16" s="45">
        <v>5</v>
      </c>
      <c r="B16" s="45"/>
      <c r="C16" s="48" t="s">
        <v>35</v>
      </c>
      <c r="D16" s="45"/>
      <c r="E16" s="53" t="s">
        <v>40</v>
      </c>
      <c r="F16" s="48" t="s">
        <v>29</v>
      </c>
      <c r="G16" s="47">
        <v>4</v>
      </c>
      <c r="H16" s="45"/>
      <c r="I16" s="45"/>
      <c r="J16" s="47">
        <v>5.04E-2</v>
      </c>
      <c r="K16" s="52"/>
      <c r="L16" s="52"/>
      <c r="M16" s="45"/>
      <c r="N16" s="50"/>
      <c r="O16" s="57"/>
      <c r="P16" s="57"/>
      <c r="Q16" s="2"/>
      <c r="R16" s="2"/>
      <c r="S16" s="2"/>
    </row>
    <row r="17" spans="1:19" ht="55.5" customHeight="1" x14ac:dyDescent="0.25">
      <c r="A17" s="45">
        <v>6</v>
      </c>
      <c r="B17" s="45"/>
      <c r="C17" s="48" t="s">
        <v>35</v>
      </c>
      <c r="D17" s="45"/>
      <c r="E17" s="53" t="s">
        <v>41</v>
      </c>
      <c r="F17" s="48" t="s">
        <v>29</v>
      </c>
      <c r="G17" s="47">
        <v>5</v>
      </c>
      <c r="H17" s="45"/>
      <c r="I17" s="45"/>
      <c r="J17" s="47">
        <v>0.09</v>
      </c>
      <c r="K17" s="52"/>
      <c r="L17" s="52"/>
      <c r="M17" s="45"/>
      <c r="N17" s="50"/>
      <c r="O17" s="57"/>
      <c r="P17" s="57"/>
      <c r="Q17" s="2"/>
      <c r="R17" s="2"/>
      <c r="S17" s="2"/>
    </row>
    <row r="18" spans="1:19" ht="55.5" customHeight="1" x14ac:dyDescent="0.25">
      <c r="A18" s="45">
        <v>7</v>
      </c>
      <c r="B18" s="45"/>
      <c r="C18" s="48" t="s">
        <v>35</v>
      </c>
      <c r="D18" s="45"/>
      <c r="E18" s="53" t="s">
        <v>42</v>
      </c>
      <c r="F18" s="48" t="s">
        <v>29</v>
      </c>
      <c r="G18" s="47">
        <v>1</v>
      </c>
      <c r="H18" s="45"/>
      <c r="I18" s="45"/>
      <c r="J18" s="47">
        <v>1.1699999999999999E-2</v>
      </c>
      <c r="K18" s="52"/>
      <c r="L18" s="52"/>
      <c r="M18" s="45"/>
      <c r="N18" s="50"/>
      <c r="O18" s="57"/>
      <c r="P18" s="57"/>
      <c r="Q18" s="2"/>
      <c r="R18" s="2"/>
      <c r="S18" s="2"/>
    </row>
    <row r="19" spans="1:19" ht="55.5" customHeight="1" x14ac:dyDescent="0.25">
      <c r="A19" s="45">
        <v>8</v>
      </c>
      <c r="B19" s="45"/>
      <c r="C19" s="48" t="s">
        <v>35</v>
      </c>
      <c r="D19" s="45"/>
      <c r="E19" s="53" t="s">
        <v>43</v>
      </c>
      <c r="F19" s="48" t="s">
        <v>29</v>
      </c>
      <c r="G19" s="47">
        <v>1</v>
      </c>
      <c r="H19" s="45"/>
      <c r="I19" s="45"/>
      <c r="J19" s="47">
        <v>1.2199999999999999E-2</v>
      </c>
      <c r="K19" s="52"/>
      <c r="L19" s="52"/>
      <c r="M19" s="45"/>
      <c r="N19" s="50"/>
      <c r="O19" s="57"/>
      <c r="P19" s="57"/>
      <c r="Q19" s="2"/>
      <c r="R19" s="2"/>
      <c r="S19" s="2"/>
    </row>
    <row r="20" spans="1:19" ht="55.5" customHeight="1" x14ac:dyDescent="0.25">
      <c r="A20" s="45">
        <v>9</v>
      </c>
      <c r="B20" s="45"/>
      <c r="C20" s="48" t="s">
        <v>35</v>
      </c>
      <c r="D20" s="45"/>
      <c r="E20" s="53" t="s">
        <v>44</v>
      </c>
      <c r="F20" s="48" t="s">
        <v>29</v>
      </c>
      <c r="G20" s="47">
        <v>1</v>
      </c>
      <c r="H20" s="45"/>
      <c r="I20" s="45"/>
      <c r="J20" s="47">
        <v>2.7E-2</v>
      </c>
      <c r="K20" s="52"/>
      <c r="L20" s="52"/>
      <c r="M20" s="45"/>
      <c r="N20" s="50"/>
      <c r="O20" s="57"/>
      <c r="P20" s="57"/>
      <c r="Q20" s="2"/>
      <c r="R20" s="2"/>
      <c r="S20" s="2"/>
    </row>
    <row r="21" spans="1:19" ht="55.5" customHeight="1" x14ac:dyDescent="0.25">
      <c r="A21" s="45">
        <v>10</v>
      </c>
      <c r="B21" s="45"/>
      <c r="C21" s="48" t="s">
        <v>35</v>
      </c>
      <c r="D21" s="45"/>
      <c r="E21" s="53" t="s">
        <v>45</v>
      </c>
      <c r="F21" s="48" t="s">
        <v>29</v>
      </c>
      <c r="G21" s="47">
        <v>4</v>
      </c>
      <c r="H21" s="45"/>
      <c r="I21" s="45"/>
      <c r="J21" s="47">
        <v>5.3999999999999999E-2</v>
      </c>
      <c r="K21" s="52"/>
      <c r="L21" s="52"/>
      <c r="M21" s="45"/>
      <c r="N21" s="50"/>
      <c r="O21" s="57"/>
      <c r="P21" s="57"/>
      <c r="Q21" s="2"/>
      <c r="R21" s="2"/>
      <c r="S21" s="2"/>
    </row>
    <row r="22" spans="1:19" ht="55.5" customHeight="1" x14ac:dyDescent="0.25">
      <c r="A22" s="45">
        <v>11</v>
      </c>
      <c r="B22" s="45"/>
      <c r="C22" s="48" t="s">
        <v>35</v>
      </c>
      <c r="D22" s="45"/>
      <c r="E22" s="53" t="s">
        <v>46</v>
      </c>
      <c r="F22" s="48" t="s">
        <v>29</v>
      </c>
      <c r="G22" s="47">
        <v>1</v>
      </c>
      <c r="H22" s="45"/>
      <c r="I22" s="45"/>
      <c r="J22" s="47">
        <v>9.5999999999999992E-3</v>
      </c>
      <c r="K22" s="52"/>
      <c r="L22" s="52"/>
      <c r="M22" s="45"/>
      <c r="N22" s="50"/>
      <c r="O22" s="57"/>
      <c r="P22" s="57"/>
      <c r="Q22" s="2"/>
      <c r="R22" s="2"/>
      <c r="S22" s="2"/>
    </row>
    <row r="23" spans="1:19" ht="55.5" customHeight="1" x14ac:dyDescent="0.25">
      <c r="A23" s="45">
        <v>12</v>
      </c>
      <c r="B23" s="45"/>
      <c r="C23" s="48" t="s">
        <v>35</v>
      </c>
      <c r="D23" s="45"/>
      <c r="E23" s="53" t="s">
        <v>47</v>
      </c>
      <c r="F23" s="48" t="s">
        <v>29</v>
      </c>
      <c r="G23" s="47">
        <v>2</v>
      </c>
      <c r="H23" s="45"/>
      <c r="I23" s="45"/>
      <c r="J23" s="47">
        <v>4.2000000000000003E-2</v>
      </c>
      <c r="K23" s="52"/>
      <c r="L23" s="52"/>
      <c r="M23" s="45"/>
      <c r="N23" s="50"/>
      <c r="O23" s="57"/>
      <c r="P23" s="57"/>
      <c r="Q23" s="2"/>
      <c r="R23" s="2"/>
      <c r="S23" s="2"/>
    </row>
    <row r="24" spans="1:19" ht="55.5" customHeight="1" x14ac:dyDescent="0.25">
      <c r="A24" s="45">
        <v>13</v>
      </c>
      <c r="B24" s="45"/>
      <c r="C24" s="48" t="s">
        <v>35</v>
      </c>
      <c r="D24" s="45"/>
      <c r="E24" s="53" t="s">
        <v>48</v>
      </c>
      <c r="F24" s="48" t="s">
        <v>29</v>
      </c>
      <c r="G24" s="47">
        <v>2</v>
      </c>
      <c r="H24" s="45"/>
      <c r="I24" s="45"/>
      <c r="J24" s="47">
        <v>4.4999999999999998E-2</v>
      </c>
      <c r="K24" s="52"/>
      <c r="L24" s="52"/>
      <c r="M24" s="45"/>
      <c r="N24" s="50"/>
      <c r="O24" s="57"/>
      <c r="P24" s="57"/>
      <c r="Q24" s="2"/>
      <c r="R24" s="2"/>
      <c r="S24" s="2"/>
    </row>
    <row r="25" spans="1:19" ht="51.75" customHeight="1" x14ac:dyDescent="0.25">
      <c r="A25" s="70" t="s">
        <v>31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57"/>
      <c r="P25" s="57"/>
      <c r="Q25" s="2"/>
      <c r="R25" s="2"/>
      <c r="S25" s="2"/>
    </row>
    <row r="26" spans="1:19" ht="55.5" customHeight="1" x14ac:dyDescent="0.25">
      <c r="A26" s="45">
        <v>14</v>
      </c>
      <c r="B26" s="45"/>
      <c r="C26" s="48" t="s">
        <v>35</v>
      </c>
      <c r="D26" s="45"/>
      <c r="E26" s="53" t="s">
        <v>49</v>
      </c>
      <c r="F26" s="48" t="s">
        <v>29</v>
      </c>
      <c r="G26" s="47">
        <v>1</v>
      </c>
      <c r="H26" s="45"/>
      <c r="I26" s="45"/>
      <c r="J26" s="47">
        <v>1.6800000000000002E-2</v>
      </c>
      <c r="K26" s="52"/>
      <c r="L26" s="52"/>
      <c r="M26" s="45"/>
      <c r="N26" s="50"/>
      <c r="O26" s="57"/>
      <c r="P26" s="57"/>
      <c r="Q26" s="2"/>
      <c r="R26" s="2"/>
      <c r="S26" s="2"/>
    </row>
    <row r="27" spans="1:19" ht="55.5" customHeight="1" x14ac:dyDescent="0.25">
      <c r="A27" s="45">
        <v>15</v>
      </c>
      <c r="B27" s="45"/>
      <c r="C27" s="48" t="s">
        <v>35</v>
      </c>
      <c r="D27" s="45"/>
      <c r="E27" s="53" t="s">
        <v>49</v>
      </c>
      <c r="F27" s="48" t="s">
        <v>29</v>
      </c>
      <c r="G27" s="47">
        <v>1</v>
      </c>
      <c r="H27" s="45"/>
      <c r="I27" s="45"/>
      <c r="J27" s="47">
        <v>2.1499999999999998E-2</v>
      </c>
      <c r="K27" s="52"/>
      <c r="L27" s="52"/>
      <c r="M27" s="45"/>
      <c r="N27" s="50"/>
      <c r="O27" s="57"/>
      <c r="P27" s="57"/>
      <c r="Q27" s="2"/>
      <c r="R27" s="2"/>
      <c r="S27" s="2"/>
    </row>
    <row r="28" spans="1:19" ht="55.5" customHeight="1" x14ac:dyDescent="0.25">
      <c r="A28" s="45">
        <v>16</v>
      </c>
      <c r="B28" s="45"/>
      <c r="C28" s="48" t="s">
        <v>35</v>
      </c>
      <c r="D28" s="45"/>
      <c r="E28" s="53" t="s">
        <v>50</v>
      </c>
      <c r="F28" s="48" t="s">
        <v>29</v>
      </c>
      <c r="G28" s="47">
        <v>1</v>
      </c>
      <c r="H28" s="45"/>
      <c r="I28" s="45"/>
      <c r="J28" s="47">
        <v>2.0399999999999998E-2</v>
      </c>
      <c r="K28" s="52"/>
      <c r="L28" s="52"/>
      <c r="M28" s="45"/>
      <c r="N28" s="50"/>
      <c r="O28" s="57"/>
      <c r="P28" s="57"/>
      <c r="Q28" s="2"/>
      <c r="R28" s="2"/>
      <c r="S28" s="2"/>
    </row>
    <row r="29" spans="1:19" ht="55.5" customHeight="1" x14ac:dyDescent="0.25">
      <c r="A29" s="45">
        <v>17</v>
      </c>
      <c r="B29" s="45"/>
      <c r="C29" s="48" t="s">
        <v>35</v>
      </c>
      <c r="D29" s="45"/>
      <c r="E29" s="53" t="s">
        <v>51</v>
      </c>
      <c r="F29" s="48" t="s">
        <v>29</v>
      </c>
      <c r="G29" s="47">
        <v>1</v>
      </c>
      <c r="H29" s="45"/>
      <c r="I29" s="45"/>
      <c r="J29" s="47">
        <v>1.5699999999999999E-2</v>
      </c>
      <c r="K29" s="52"/>
      <c r="L29" s="52"/>
      <c r="M29" s="45"/>
      <c r="N29" s="50"/>
      <c r="O29" s="57"/>
      <c r="P29" s="57"/>
      <c r="Q29" s="2"/>
      <c r="R29" s="2"/>
      <c r="S29" s="2"/>
    </row>
    <row r="30" spans="1:19" ht="50.25" customHeight="1" x14ac:dyDescent="0.25">
      <c r="A30" s="70" t="s">
        <v>32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57"/>
      <c r="P30" s="57"/>
      <c r="Q30" s="2"/>
      <c r="R30" s="2"/>
      <c r="S30" s="2"/>
    </row>
    <row r="31" spans="1:19" ht="56.25" customHeight="1" x14ac:dyDescent="0.25">
      <c r="A31" s="45">
        <v>18</v>
      </c>
      <c r="B31" s="45"/>
      <c r="C31" s="48" t="s">
        <v>35</v>
      </c>
      <c r="D31" s="45"/>
      <c r="E31" s="54" t="s">
        <v>52</v>
      </c>
      <c r="F31" s="48" t="s">
        <v>29</v>
      </c>
      <c r="G31" s="49">
        <v>2</v>
      </c>
      <c r="H31" s="45"/>
      <c r="I31" s="45"/>
      <c r="J31" s="49">
        <v>6.6000000000000003E-2</v>
      </c>
      <c r="K31" s="52"/>
      <c r="L31" s="52"/>
      <c r="M31" s="45"/>
      <c r="N31" s="50"/>
      <c r="O31" s="57"/>
      <c r="P31" s="57"/>
      <c r="Q31" s="2"/>
      <c r="R31" s="2"/>
      <c r="S31" s="2"/>
    </row>
    <row r="32" spans="1:19" ht="56.25" customHeight="1" x14ac:dyDescent="0.25">
      <c r="A32" s="45">
        <v>19</v>
      </c>
      <c r="B32" s="45"/>
      <c r="C32" s="48" t="s">
        <v>35</v>
      </c>
      <c r="D32" s="45"/>
      <c r="E32" s="54" t="s">
        <v>53</v>
      </c>
      <c r="F32" s="48" t="s">
        <v>29</v>
      </c>
      <c r="G32" s="49">
        <v>2</v>
      </c>
      <c r="H32" s="45"/>
      <c r="I32" s="45"/>
      <c r="J32" s="49">
        <v>4.4999999999999998E-2</v>
      </c>
      <c r="K32" s="52"/>
      <c r="L32" s="52"/>
      <c r="M32" s="45"/>
      <c r="N32" s="50"/>
      <c r="O32" s="57"/>
      <c r="P32" s="57"/>
      <c r="Q32" s="2"/>
      <c r="R32" s="2"/>
      <c r="S32" s="2"/>
    </row>
    <row r="33" spans="1:29" ht="56.25" customHeight="1" x14ac:dyDescent="0.25">
      <c r="A33" s="45">
        <v>20</v>
      </c>
      <c r="B33" s="45"/>
      <c r="C33" s="48" t="s">
        <v>35</v>
      </c>
      <c r="D33" s="45"/>
      <c r="E33" s="54" t="s">
        <v>54</v>
      </c>
      <c r="F33" s="48" t="s">
        <v>29</v>
      </c>
      <c r="G33" s="49">
        <v>2</v>
      </c>
      <c r="H33" s="45"/>
      <c r="I33" s="45"/>
      <c r="J33" s="49">
        <v>1.46E-2</v>
      </c>
      <c r="K33" s="52"/>
      <c r="L33" s="52"/>
      <c r="M33" s="45"/>
      <c r="N33" s="50"/>
      <c r="O33" s="57"/>
      <c r="P33" s="57"/>
      <c r="Q33" s="2"/>
      <c r="R33" s="2"/>
      <c r="S33" s="2"/>
    </row>
    <row r="34" spans="1:29" ht="56.25" customHeight="1" x14ac:dyDescent="0.25">
      <c r="A34" s="45">
        <v>21</v>
      </c>
      <c r="B34" s="45"/>
      <c r="C34" s="48" t="s">
        <v>35</v>
      </c>
      <c r="D34" s="45"/>
      <c r="E34" s="54" t="s">
        <v>55</v>
      </c>
      <c r="F34" s="48" t="s">
        <v>29</v>
      </c>
      <c r="G34" s="49">
        <v>1</v>
      </c>
      <c r="H34" s="45"/>
      <c r="I34" s="45"/>
      <c r="J34" s="49">
        <v>4.2000000000000003E-2</v>
      </c>
      <c r="K34" s="52"/>
      <c r="L34" s="52"/>
      <c r="M34" s="45"/>
      <c r="N34" s="50"/>
      <c r="O34" s="57"/>
      <c r="P34" s="57"/>
      <c r="Q34" s="2"/>
      <c r="R34" s="2"/>
      <c r="S34" s="2"/>
    </row>
    <row r="35" spans="1:29" ht="56.25" customHeight="1" x14ac:dyDescent="0.25">
      <c r="A35" s="45">
        <v>22</v>
      </c>
      <c r="B35" s="45"/>
      <c r="C35" s="48" t="s">
        <v>35</v>
      </c>
      <c r="D35" s="45"/>
      <c r="E35" s="54" t="s">
        <v>55</v>
      </c>
      <c r="F35" s="48" t="s">
        <v>29</v>
      </c>
      <c r="G35" s="49">
        <v>1</v>
      </c>
      <c r="H35" s="45"/>
      <c r="I35" s="45"/>
      <c r="J35" s="49">
        <v>4.2000000000000003E-2</v>
      </c>
      <c r="K35" s="52"/>
      <c r="L35" s="52"/>
      <c r="M35" s="45"/>
      <c r="N35" s="50"/>
      <c r="O35" s="57"/>
      <c r="P35" s="57"/>
      <c r="Q35" s="2"/>
      <c r="R35" s="2"/>
      <c r="S35" s="2"/>
    </row>
    <row r="36" spans="1:29" ht="56.25" customHeight="1" x14ac:dyDescent="0.25">
      <c r="A36" s="45">
        <v>23</v>
      </c>
      <c r="B36" s="45"/>
      <c r="C36" s="48" t="s">
        <v>35</v>
      </c>
      <c r="D36" s="45"/>
      <c r="E36" s="54" t="s">
        <v>56</v>
      </c>
      <c r="F36" s="48" t="s">
        <v>29</v>
      </c>
      <c r="G36" s="49">
        <v>1</v>
      </c>
      <c r="H36" s="45"/>
      <c r="I36" s="45"/>
      <c r="J36" s="49">
        <v>3.3600000000000005E-2</v>
      </c>
      <c r="K36" s="52"/>
      <c r="L36" s="52"/>
      <c r="M36" s="45"/>
      <c r="N36" s="50"/>
      <c r="O36" s="57"/>
      <c r="P36" s="57"/>
      <c r="Q36" s="2"/>
      <c r="R36" s="2"/>
      <c r="S36" s="2"/>
    </row>
    <row r="37" spans="1:29" ht="56.25" customHeight="1" x14ac:dyDescent="0.25">
      <c r="A37" s="45">
        <v>24</v>
      </c>
      <c r="B37" s="45"/>
      <c r="C37" s="48" t="s">
        <v>35</v>
      </c>
      <c r="D37" s="45"/>
      <c r="E37" s="54" t="s">
        <v>56</v>
      </c>
      <c r="F37" s="48" t="s">
        <v>29</v>
      </c>
      <c r="G37" s="49">
        <v>1</v>
      </c>
      <c r="H37" s="45"/>
      <c r="I37" s="45"/>
      <c r="J37" s="49">
        <v>3.3600000000000005E-2</v>
      </c>
      <c r="K37" s="52"/>
      <c r="L37" s="52"/>
      <c r="M37" s="45"/>
      <c r="N37" s="50"/>
      <c r="O37" s="57"/>
      <c r="P37" s="57"/>
      <c r="Q37" s="2"/>
      <c r="R37" s="2"/>
      <c r="S37" s="2"/>
    </row>
    <row r="38" spans="1:29" ht="56.25" customHeight="1" x14ac:dyDescent="0.25">
      <c r="A38" s="45">
        <v>25</v>
      </c>
      <c r="B38" s="45"/>
      <c r="C38" s="48" t="s">
        <v>35</v>
      </c>
      <c r="D38" s="45"/>
      <c r="E38" s="54" t="s">
        <v>57</v>
      </c>
      <c r="F38" s="48" t="s">
        <v>29</v>
      </c>
      <c r="G38" s="49">
        <v>1</v>
      </c>
      <c r="H38" s="45"/>
      <c r="I38" s="45"/>
      <c r="J38" s="49">
        <v>2.1000000000000001E-2</v>
      </c>
      <c r="K38" s="52"/>
      <c r="L38" s="52"/>
      <c r="M38" s="45"/>
      <c r="N38" s="50"/>
      <c r="O38" s="57"/>
      <c r="P38" s="57"/>
      <c r="Q38" s="2"/>
      <c r="R38" s="2"/>
      <c r="S38" s="2"/>
    </row>
    <row r="39" spans="1:29" ht="56.25" customHeight="1" x14ac:dyDescent="0.25">
      <c r="A39" s="51">
        <v>26</v>
      </c>
      <c r="B39" s="51"/>
      <c r="C39" s="55" t="s">
        <v>58</v>
      </c>
      <c r="D39" s="51"/>
      <c r="E39" s="49"/>
      <c r="F39" s="48" t="s">
        <v>29</v>
      </c>
      <c r="G39" s="49">
        <v>200</v>
      </c>
      <c r="H39" s="51"/>
      <c r="I39" s="51"/>
      <c r="J39" s="49"/>
      <c r="K39" s="51"/>
      <c r="L39" s="51"/>
      <c r="M39" s="51"/>
      <c r="N39" s="50"/>
      <c r="O39" s="58"/>
      <c r="P39" s="58"/>
      <c r="Q39" s="2"/>
      <c r="R39" s="2"/>
      <c r="S39" s="2"/>
    </row>
    <row r="40" spans="1:29" ht="25.5" customHeight="1" x14ac:dyDescent="0.3">
      <c r="A40" s="76" t="s">
        <v>0</v>
      </c>
      <c r="B40" s="76"/>
      <c r="C40" s="76"/>
      <c r="D40" s="76"/>
      <c r="E40" s="76"/>
      <c r="F40" s="76"/>
      <c r="G40" s="76"/>
      <c r="H40" s="76"/>
      <c r="I40" s="13"/>
      <c r="J40" s="44">
        <f>SUM(J12:J38)</f>
        <v>0.96950000000000003</v>
      </c>
      <c r="K40" s="42"/>
      <c r="L40" s="52">
        <f>L12+L13+L14+L15+L16+L17+L18+L19+L20+L21+L22+L23+L24+L26+L27+L28+L29+L31+L32+L33+L34+L35+L36+L37+L38+L39</f>
        <v>0</v>
      </c>
      <c r="M40" s="22"/>
      <c r="N40" s="23"/>
      <c r="O40" s="24"/>
      <c r="P40" s="25"/>
      <c r="Q40" s="2"/>
      <c r="R40" s="2"/>
      <c r="S40" s="2"/>
    </row>
    <row r="41" spans="1:29" ht="42" customHeight="1" x14ac:dyDescent="0.3">
      <c r="A41" s="77"/>
      <c r="B41" s="77"/>
      <c r="C41" s="77"/>
      <c r="D41" s="77"/>
      <c r="E41" s="77"/>
      <c r="F41" s="77"/>
      <c r="G41" s="77"/>
      <c r="H41" s="14"/>
      <c r="I41" s="15"/>
      <c r="J41" s="19"/>
      <c r="K41" s="26"/>
      <c r="L41" s="16"/>
      <c r="M41" s="27"/>
      <c r="N41" s="28"/>
      <c r="O41" s="29"/>
      <c r="P41" s="30"/>
      <c r="Q41" s="2"/>
      <c r="R41" s="2"/>
      <c r="S41" s="2"/>
    </row>
    <row r="42" spans="1:29" ht="23.25" x14ac:dyDescent="0.35">
      <c r="A42" s="31"/>
      <c r="B42" s="31"/>
      <c r="C42" s="32"/>
      <c r="D42" s="17"/>
      <c r="E42" s="17"/>
      <c r="F42" s="17"/>
      <c r="G42" s="17"/>
      <c r="H42" s="17"/>
      <c r="I42" s="17"/>
      <c r="J42" s="17"/>
      <c r="K42" s="18"/>
      <c r="L42" s="17"/>
      <c r="M42" s="17"/>
      <c r="N42" s="17"/>
      <c r="O42" s="32"/>
      <c r="P42" s="32"/>
    </row>
    <row r="43" spans="1:29" ht="60" customHeight="1" x14ac:dyDescent="0.35">
      <c r="A43" s="75" t="s">
        <v>20</v>
      </c>
      <c r="B43" s="75"/>
      <c r="C43" s="75"/>
      <c r="D43" s="75"/>
      <c r="E43" s="75"/>
      <c r="F43" s="75"/>
      <c r="G43" s="75"/>
      <c r="H43" s="39"/>
      <c r="I43" s="39"/>
      <c r="J43" s="40"/>
      <c r="K43" s="40"/>
      <c r="L43" s="41" t="s">
        <v>19</v>
      </c>
      <c r="M43" s="33"/>
      <c r="N43" s="32"/>
      <c r="O43" s="32"/>
      <c r="P43" s="32"/>
    </row>
    <row r="44" spans="1:29" ht="91.5" customHeight="1" x14ac:dyDescent="0.35">
      <c r="A44" s="75" t="s">
        <v>24</v>
      </c>
      <c r="B44" s="75"/>
      <c r="C44" s="75"/>
      <c r="D44" s="75"/>
      <c r="E44" s="75"/>
      <c r="F44" s="75"/>
      <c r="G44" s="75"/>
      <c r="H44" s="39"/>
      <c r="I44" s="39"/>
      <c r="J44" s="40"/>
      <c r="K44" s="40"/>
      <c r="L44" s="41" t="s">
        <v>11</v>
      </c>
      <c r="M44" s="33"/>
      <c r="N44" s="32"/>
      <c r="O44" s="34"/>
      <c r="P44" s="32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ht="91.5" customHeight="1" x14ac:dyDescent="0.35">
      <c r="A45" s="75" t="s">
        <v>16</v>
      </c>
      <c r="B45" s="75"/>
      <c r="C45" s="75"/>
      <c r="D45" s="75"/>
      <c r="E45" s="75"/>
      <c r="F45" s="75"/>
      <c r="G45" s="75"/>
      <c r="H45" s="39"/>
      <c r="I45" s="39"/>
      <c r="J45" s="40"/>
      <c r="K45" s="40"/>
      <c r="L45" s="41" t="s">
        <v>23</v>
      </c>
      <c r="M45" s="33"/>
      <c r="N45" s="32"/>
      <c r="O45" s="35"/>
      <c r="P45" s="32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ht="91.5" customHeight="1" x14ac:dyDescent="0.35">
      <c r="A46" s="75" t="s">
        <v>17</v>
      </c>
      <c r="B46" s="75"/>
      <c r="C46" s="75"/>
      <c r="D46" s="75"/>
      <c r="E46" s="75"/>
      <c r="F46" s="75"/>
      <c r="G46" s="75"/>
      <c r="H46" s="39"/>
      <c r="I46" s="39"/>
      <c r="J46" s="40"/>
      <c r="K46" s="40"/>
      <c r="L46" s="41" t="s">
        <v>22</v>
      </c>
      <c r="M46" s="33"/>
      <c r="N46" s="32"/>
      <c r="O46" s="35"/>
      <c r="P46" s="32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</sheetData>
  <mergeCells count="27">
    <mergeCell ref="A46:G46"/>
    <mergeCell ref="A43:G43"/>
    <mergeCell ref="A44:G44"/>
    <mergeCell ref="A45:G45"/>
    <mergeCell ref="A40:H40"/>
    <mergeCell ref="A41:G41"/>
    <mergeCell ref="N1:P1"/>
    <mergeCell ref="N2:P2"/>
    <mergeCell ref="N3:P3"/>
    <mergeCell ref="N4:P4"/>
    <mergeCell ref="A8:P8"/>
    <mergeCell ref="A3:D3"/>
    <mergeCell ref="P11:P39"/>
    <mergeCell ref="A11:N11"/>
    <mergeCell ref="T3:AD3"/>
    <mergeCell ref="A4:D4"/>
    <mergeCell ref="Q5:S5"/>
    <mergeCell ref="Q6:S6"/>
    <mergeCell ref="Q8:S8"/>
    <mergeCell ref="A5:P5"/>
    <mergeCell ref="A6:P6"/>
    <mergeCell ref="A7:P7"/>
    <mergeCell ref="Q7:R7"/>
    <mergeCell ref="H9:I9"/>
    <mergeCell ref="A25:N25"/>
    <mergeCell ref="A30:N30"/>
    <mergeCell ref="O11:O39"/>
  </mergeCells>
  <pageMargins left="0.23622047244094491" right="0.23622047244094491" top="0.74803149606299213" bottom="0.74803149606299213" header="0.31496062992125984" footer="0.31496062992125984"/>
  <pageSetup paperSize="9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 (2)</vt:lpstr>
      <vt:lpstr>Лист3</vt:lpstr>
      <vt:lpstr>'Лист2 (2)'!Область_печати</vt:lpstr>
    </vt:vector>
  </TitlesOfParts>
  <Company>bgres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DUBROVINAT;ро</dc:creator>
  <cp:lastModifiedBy>Ибрагимова Диана Рашидовна</cp:lastModifiedBy>
  <cp:lastPrinted>2019-11-28T09:47:41Z</cp:lastPrinted>
  <dcterms:created xsi:type="dcterms:W3CDTF">2012-02-09T10:02:29Z</dcterms:created>
  <dcterms:modified xsi:type="dcterms:W3CDTF">2019-12-02T07:24:44Z</dcterms:modified>
</cp:coreProperties>
</file>