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.ogk4.ru\ENT\Документы\_Projects\БГРЭС_ПГУ800\Управление поставок\Ибрагимова\Заявки\РВР\ЗС № 704 от 09.12.2019 Лисега\Уведомление\"/>
    </mc:Choice>
  </mc:AlternateContent>
  <bookViews>
    <workbookView xWindow="0" yWindow="0" windowWidth="28800" windowHeight="12435"/>
  </bookViews>
  <sheets>
    <sheet name="Лист1" sheetId="4" r:id="rId1"/>
  </sheets>
  <definedNames>
    <definedName name="_xlnm._FilterDatabase" localSheetId="0" hidden="1">Лист1!$A$7:$Q$97</definedName>
    <definedName name="_xlnm.Print_Area" localSheetId="0">Лист1!$A$1:$Q$105</definedName>
  </definedNames>
  <calcPr calcId="162913"/>
</workbook>
</file>

<file path=xl/calcChain.xml><?xml version="1.0" encoding="utf-8"?>
<calcChain xmlns="http://schemas.openxmlformats.org/spreadsheetml/2006/main">
  <c r="I97" i="4" l="1"/>
  <c r="J97" i="4"/>
  <c r="K97" i="4" l="1"/>
</calcChain>
</file>

<file path=xl/sharedStrings.xml><?xml version="1.0" encoding="utf-8"?>
<sst xmlns="http://schemas.openxmlformats.org/spreadsheetml/2006/main" count="649" uniqueCount="197">
  <si>
    <t>ИТОГО: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</si>
  <si>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</si>
  <si>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</si>
  <si>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</si>
  <si>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</si>
  <si>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 xml:space="preserve">Ед.
 изм.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</si>
  <si>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</si>
  <si>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</si>
  <si>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</si>
  <si>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Потребность в приобретении МТР для целей реализации проекта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</si>
  <si>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</si>
  <si>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</si>
  <si>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>Ликвидация последствий аварий на энергоблоке №3 на базе ПСУ-800 филиала "Березовская ГРЭС" ПАО "Юнипро"</t>
  </si>
  <si>
    <t>Количество</t>
  </si>
  <si>
    <t>Обозначение документа</t>
  </si>
  <si>
    <t>Начальник ООПМ ТМО</t>
  </si>
  <si>
    <t>Ведущий инженер-технолог ООПМ ТМО</t>
  </si>
  <si>
    <t>ООПМТМО</t>
  </si>
  <si>
    <t>НЕ</t>
  </si>
  <si>
    <t>Масса, тн (СПРАВОЧНО ПО ЧЕРТЕЖАМ)</t>
  </si>
  <si>
    <t>Масса, тн (СПРАВОЧНО ПО ДАННЫМ ЛИСЕГА)</t>
  </si>
  <si>
    <t>Заместитель директора филиала по экономике и финансам</t>
  </si>
  <si>
    <t>А.Г. Давлетова</t>
  </si>
  <si>
    <t>С. В. Вяткин</t>
  </si>
  <si>
    <t>Договор №ИА-17-0781/436-17 от 28.08.2017 Приложение №4 п.2.6, Приложение №5 п. 10.48 - 10.54</t>
  </si>
  <si>
    <t>Ведущий инженер-технолог отдела ОПМТМО службы СКиТН
Вяткин С.В.
т. 8-962-066-89-99</t>
  </si>
  <si>
    <t>К. А. Сторожев</t>
  </si>
  <si>
    <t>Начальник ССКиТН</t>
  </si>
  <si>
    <t xml:space="preserve">С.А. Карбышев </t>
  </si>
  <si>
    <t xml:space="preserve">Цена ед. шт, 
</t>
  </si>
  <si>
    <t>Ремонтно-восстановительные работы блока №3 филиала "Березовская ГРЭС" ПАО "Юнипро" (восстановительный ремонт) ОПС Lisega на общестанционные трубопроводы ОП; ГПП; ХПП</t>
  </si>
  <si>
    <t>ОП</t>
  </si>
  <si>
    <t>Lisega</t>
  </si>
  <si>
    <t>Трапеция</t>
  </si>
  <si>
    <t>79 82 34-1100 S235</t>
  </si>
  <si>
    <t>30LBA50BQ057</t>
  </si>
  <si>
    <t>шт.</t>
  </si>
  <si>
    <t>Хомутовая опора</t>
  </si>
  <si>
    <t>49 51 45 D508.0 10CrMo 9</t>
  </si>
  <si>
    <t>30LBA50BQ062</t>
  </si>
  <si>
    <t>Вертикальный трубный хомут</t>
  </si>
  <si>
    <t>46 37 35S-1200 D377.0 10CrMo 9</t>
  </si>
  <si>
    <t>30LBA90BQ036</t>
  </si>
  <si>
    <t>Балочный зажим</t>
  </si>
  <si>
    <t>78 51 11 HE180B</t>
  </si>
  <si>
    <t>Заявка-спецификация № 704 от 10.10.2019.</t>
  </si>
  <si>
    <t>Резьбовая шпилька</t>
  </si>
  <si>
    <t>Переменная пружинная подвеска</t>
  </si>
  <si>
    <t>Соединительный стержень L=3000</t>
  </si>
  <si>
    <t>Стержневая муфта</t>
  </si>
  <si>
    <t>Трубный хомут</t>
  </si>
  <si>
    <t>Шестигранная гайка</t>
  </si>
  <si>
    <t>Резьбовой стержень
L=834</t>
  </si>
  <si>
    <t>Резьбовой стержень
L=208</t>
  </si>
  <si>
    <t>Резьбовой стержень
L=637</t>
  </si>
  <si>
    <t>Резьбовой стержень
L=437</t>
  </si>
  <si>
    <t>VH-Трапеция</t>
  </si>
  <si>
    <t>Резьбовой стержень
L=730</t>
  </si>
  <si>
    <t>Винтовая стяжка</t>
  </si>
  <si>
    <t>Соединительный стержень л/п</t>
  </si>
  <si>
    <t>Гайка с кольцом</t>
  </si>
  <si>
    <t>Соединительная пластина</t>
  </si>
  <si>
    <t>Соединительный стержень L=2221</t>
  </si>
  <si>
    <t>Резьбовой стержень
L=1782</t>
  </si>
  <si>
    <t>Резьбовой стержень
L=1756</t>
  </si>
  <si>
    <t>Постоянная подвеска</t>
  </si>
  <si>
    <t>Резьбовой стержень
L=1071</t>
  </si>
  <si>
    <t>Резьбовой стержень
L=278</t>
  </si>
  <si>
    <t>61 59 12 P 250GH</t>
  </si>
  <si>
    <t>67 51 13 75 S355JO</t>
  </si>
  <si>
    <t>21 53 18</t>
  </si>
  <si>
    <t>79 63 39-1400
S235</t>
  </si>
  <si>
    <t>61 69 12 P 250GH</t>
  </si>
  <si>
    <t>66 67 13
S355JO</t>
  </si>
  <si>
    <t>64 69 18
S235JRG2</t>
  </si>
  <si>
    <t>44 24 53S
D244.5, LG6
F 91</t>
  </si>
  <si>
    <t>63 59 28 M24 Cr. 8</t>
  </si>
  <si>
    <t>63 69 28 M30 Cr. 8</t>
  </si>
  <si>
    <t>67 53 13
S355JO</t>
  </si>
  <si>
    <t>67 62 13
S355JO</t>
  </si>
  <si>
    <t>46 24 44S-1100 D244.5
10CrMo 9</t>
  </si>
  <si>
    <t>21 55 18</t>
  </si>
  <si>
    <t>66 57 13
S355JO</t>
  </si>
  <si>
    <t>64 59 18
S235JRG2</t>
  </si>
  <si>
    <t>44 24 33
D244.5
13 CrMo 4-5</t>
  </si>
  <si>
    <t>44 24 32
D244.5
13 CrMo 4-5</t>
  </si>
  <si>
    <t>67 52 13
S355JO</t>
  </si>
  <si>
    <t>78 61 11 HE180B</t>
  </si>
  <si>
    <t>79 62 19-1000
S235</t>
  </si>
  <si>
    <t>49 32 45S D325.0
10CrMo 9</t>
  </si>
  <si>
    <t>67 63 13
S355JO</t>
  </si>
  <si>
    <t>46 32 34S-1200 D325
13CrMo 4-5</t>
  </si>
  <si>
    <t>46 37 43S-1100 D377
10CrMo 9</t>
  </si>
  <si>
    <t>78 71 11 HE180B</t>
  </si>
  <si>
    <t>61 89 12 P 250GH</t>
  </si>
  <si>
    <t>79 93 39-1000
S235</t>
  </si>
  <si>
    <t>61 99 12 P 250GH</t>
  </si>
  <si>
    <t>62 99 12 S235JRG2</t>
  </si>
  <si>
    <t>60 99 12 P 250GH</t>
  </si>
  <si>
    <t>77 37 13
LG9
S235JRG2</t>
  </si>
  <si>
    <t>44 37 13S
D377
13 CrMo 4-5</t>
  </si>
  <si>
    <t>63 99 28 M48 Cr. 8</t>
  </si>
  <si>
    <t>63 89 28 M42 Cr. 8</t>
  </si>
  <si>
    <t>66 86 13
S355JO</t>
  </si>
  <si>
    <t>67 95 13
S355JO</t>
  </si>
  <si>
    <t>65 91 13
S355JO</t>
  </si>
  <si>
    <t>79 82 34-1100
S235</t>
  </si>
  <si>
    <t>11 52 15</t>
  </si>
  <si>
    <t>67 54 13
S355JO</t>
  </si>
  <si>
    <t>49 27 45S D273.0
10CrMo 9</t>
  </si>
  <si>
    <t>46 24 34S-1100
D244.5
13 CrMo 4-5</t>
  </si>
  <si>
    <t>30LBA10BQ004</t>
  </si>
  <si>
    <t>30LBA10BQ007</t>
  </si>
  <si>
    <t>30LBA50BQ070</t>
  </si>
  <si>
    <t>30LBA50BQ069</t>
  </si>
  <si>
    <t>30LBA20BQ012</t>
  </si>
  <si>
    <t>30LBA60BQ075</t>
  </si>
  <si>
    <t>30LBA60BQ072</t>
  </si>
  <si>
    <t>30LBA50BQ049</t>
  </si>
  <si>
    <t>30LBA90BQ037</t>
  </si>
  <si>
    <t>30LBA90BQ042</t>
  </si>
  <si>
    <t>30LBA50BQ059</t>
  </si>
  <si>
    <t>30LBA50BQ097</t>
  </si>
  <si>
    <t>30LBA10BQ006</t>
  </si>
  <si>
    <t>30LBA10BQ035</t>
  </si>
  <si>
    <t>30LBA50BQ046</t>
  </si>
  <si>
    <t>30LBA50BQ071</t>
  </si>
  <si>
    <t>ГПП</t>
  </si>
  <si>
    <t>Неподвижная опора Ø273х13</t>
  </si>
  <si>
    <t>30LBВ91BQ040</t>
  </si>
  <si>
    <t>30LBВ92BQ041</t>
  </si>
  <si>
    <t>Неподвижная опора Ø820х22</t>
  </si>
  <si>
    <t>30LBС10BQ007</t>
  </si>
  <si>
    <t>30LBС50BQ008</t>
  </si>
  <si>
    <t>ХПП</t>
  </si>
  <si>
    <t xml:space="preserve">49-528078     </t>
  </si>
  <si>
    <t xml:space="preserve">49-576730  </t>
  </si>
  <si>
    <t>99 0000.08:02881</t>
  </si>
  <si>
    <t>99 0000.08:02885</t>
  </si>
  <si>
    <t>99 0000.08:02894</t>
  </si>
  <si>
    <t>99 0000.08:02896</t>
  </si>
  <si>
    <t>99 0000.08:02899</t>
  </si>
  <si>
    <t>99 0000.08:02903</t>
  </si>
  <si>
    <t>99 0000.08:02927</t>
  </si>
  <si>
    <t>99 0000.08:02882</t>
  </si>
  <si>
    <t>99 0000.08:02900</t>
  </si>
  <si>
    <t>99 0000.08:02941</t>
  </si>
  <si>
    <t>99 0000.08:02945</t>
  </si>
  <si>
    <t>99 0000.08:02887</t>
  </si>
  <si>
    <t>99 0000.08:02905</t>
  </si>
  <si>
    <t>99 0000.08:02919</t>
  </si>
  <si>
    <t>99 0000.08:02938</t>
  </si>
  <si>
    <t>99 0000.08:02933</t>
  </si>
  <si>
    <t>99 0000.08:02892</t>
  </si>
  <si>
    <t>99 0000.08:02948</t>
  </si>
  <si>
    <t>99 0000.08:02940</t>
  </si>
  <si>
    <t>99 0000.08:02944</t>
  </si>
  <si>
    <t>99 0000.08:02888</t>
  </si>
  <si>
    <t>99 0000.08:02936</t>
  </si>
  <si>
    <t>99 0000.08:02890</t>
  </si>
  <si>
    <t>99 0000.08:02935</t>
  </si>
  <si>
    <t>99 0000.08:02897</t>
  </si>
  <si>
    <t>99 0000.08:02883</t>
  </si>
  <si>
    <t>99 0000.08:02906</t>
  </si>
  <si>
    <t>99 0000.08:02937</t>
  </si>
  <si>
    <t>99 0000.08:02893</t>
  </si>
  <si>
    <t>99 0000.08:02895</t>
  </si>
  <si>
    <t>99 0000.08:02898</t>
  </si>
  <si>
    <t>99 0000.08:02901</t>
  </si>
  <si>
    <t>99 0000.08:02884</t>
  </si>
  <si>
    <t>99 0000.08:02902</t>
  </si>
  <si>
    <t>99 0000.08:02946</t>
  </si>
  <si>
    <t>99 0000.08:02943</t>
  </si>
  <si>
    <t>99 0000.08:02904</t>
  </si>
  <si>
    <t>99 0000.08:02947</t>
  </si>
  <si>
    <t>99 0000.08:02889</t>
  </si>
  <si>
    <t>99 0000.08:02921</t>
  </si>
  <si>
    <t>99 0000.08:02920</t>
  </si>
  <si>
    <t>99 0000.08:02942</t>
  </si>
  <si>
    <t>99 0000.08:02932</t>
  </si>
  <si>
    <t>99 0000.08:02939</t>
  </si>
  <si>
    <t>99 0000.08:02931</t>
  </si>
  <si>
    <t>99 0000.08:02928</t>
  </si>
  <si>
    <t>99 0000.08:02929</t>
  </si>
  <si>
    <t>99 0000.08:02918</t>
  </si>
  <si>
    <t>99 0000.08:02930</t>
  </si>
  <si>
    <t>99 0000.08:02934</t>
  </si>
  <si>
    <t>99 0000.08:02886</t>
  </si>
  <si>
    <t>99 0000.08:02891</t>
  </si>
  <si>
    <t>99 0000.08:02923</t>
  </si>
  <si>
    <t>99 0000.08:02926</t>
  </si>
  <si>
    <t xml:space="preserve">Срок
поставки
</t>
  </si>
  <si>
    <r>
      <t xml:space="preserve">Серьга с </t>
    </r>
    <r>
      <rPr>
        <b/>
        <sz val="20"/>
        <rFont val="Arial"/>
        <family val="2"/>
        <charset val="204"/>
      </rPr>
      <t>пальцем</t>
    </r>
  </si>
  <si>
    <r>
      <t>Серьга с</t>
    </r>
    <r>
      <rPr>
        <b/>
        <sz val="20"/>
        <rFont val="Arial"/>
        <family val="2"/>
        <charset val="204"/>
      </rPr>
      <t xml:space="preserve"> пальцем</t>
    </r>
  </si>
  <si>
    <t>Серьга с пальцем</t>
  </si>
  <si>
    <t>11 96 15</t>
  </si>
  <si>
    <r>
      <t>63 69 28</t>
    </r>
    <r>
      <rPr>
        <b/>
        <sz val="20"/>
        <rFont val="Arial"/>
        <family val="2"/>
        <charset val="204"/>
      </rPr>
      <t xml:space="preserve"> 30М Cr. 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</si>
</sst>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_р_._-;\-* #,##0.00_р_._-;_-* &quot;-&quot;??_р_._-;_-@_-"/>
    <numFmt numFmtId="165" formatCode="0.000"/>
    <numFmt numFmtId="166" formatCode="#,##0.00\ &quot;₽&quot;"/>
    <numFmt numFmtId="167" formatCode="0.0000"/>
    <numFmt numFmtId="168" formatCode="#,##0.0000"/>
    <numFmt numFmtId="169" formatCode="#,##0.000"/>
    <numFmt numFmtId="170" formatCode="#,##0.00000"/>
  </numFmts>
  <fonts count="20" x14ac:knownFonts="1">
    <font>
      <sz val="11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8"/>
      <name val="Arial"/>
      <family val="2"/>
      <charset val="204"/>
    </font>
    <font>
      <b/>
      <sz val="18"/>
      <name val="Arial"/>
      <family val="2"/>
      <charset val="204"/>
    </font>
    <font>
      <sz val="11"/>
      <color rgb="FFFF0000"/>
      <name val="Arial"/>
      <family val="2"/>
      <charset val="204"/>
    </font>
    <font>
      <sz val="18"/>
      <color rgb="FFFF0000"/>
      <name val="Arial"/>
      <family val="2"/>
      <charset val="204"/>
    </font>
    <font>
      <b/>
      <sz val="24"/>
      <name val="Times New Roman"/>
      <family val="1"/>
      <charset val="204"/>
    </font>
    <font>
      <b/>
      <sz val="20"/>
      <name val="Arial"/>
      <family val="2"/>
      <charset val="204"/>
    </font>
    <font>
      <b/>
      <sz val="20"/>
      <color theme="1"/>
      <name val="Arial"/>
      <family val="2"/>
      <charset val="204"/>
    </font>
    <font>
      <b/>
      <sz val="20"/>
      <name val="Times New Roman"/>
      <family val="1"/>
      <charset val="204"/>
    </font>
    <font>
      <b/>
      <u/>
      <sz val="20"/>
      <name val="Arial"/>
      <family val="2"/>
      <charset val="204"/>
    </font>
    <font>
      <sz val="20"/>
      <name val="Times New Roman"/>
      <family val="1"/>
      <charset val="204"/>
    </font>
    <font>
      <sz val="2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7" fillId="0" borderId="0"/>
    <xf numFmtId="0" fontId="6" fillId="0" borderId="0"/>
  </cellStyleXfs>
  <cellXfs count="75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164" fontId="9" fillId="0" borderId="0" xfId="0" applyNumberFormat="1" applyFont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 vertical="center" wrapText="1"/>
    </xf>
    <xf numFmtId="0" fontId="11" fillId="0" borderId="0" xfId="0" applyFont="1"/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top" wrapText="1"/>
    </xf>
    <xf numFmtId="0" fontId="9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0" fillId="0" borderId="0" xfId="0" applyFont="1" applyFill="1" applyBorder="1" applyAlignment="1">
      <alignment vertical="top" wrapText="1"/>
    </xf>
    <xf numFmtId="0" fontId="13" fillId="0" borderId="9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9" xfId="0" applyFont="1" applyBorder="1" applyAlignment="1">
      <alignment horizontal="left"/>
    </xf>
    <xf numFmtId="49" fontId="14" fillId="0" borderId="2" xfId="0" applyNumberFormat="1" applyFont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 wrapText="1"/>
    </xf>
    <xf numFmtId="164" fontId="14" fillId="0" borderId="2" xfId="0" applyNumberFormat="1" applyFont="1" applyFill="1" applyBorder="1" applyAlignment="1">
      <alignment horizontal="center" vertical="center"/>
    </xf>
    <xf numFmtId="0" fontId="18" fillId="0" borderId="0" xfId="0" applyFont="1"/>
    <xf numFmtId="165" fontId="14" fillId="0" borderId="6" xfId="0" applyNumberFormat="1" applyFont="1" applyBorder="1" applyAlignment="1">
      <alignment horizontal="center" vertical="center" wrapText="1"/>
    </xf>
    <xf numFmtId="167" fontId="14" fillId="0" borderId="6" xfId="0" applyNumberFormat="1" applyFont="1" applyBorder="1" applyAlignment="1">
      <alignment horizontal="center" vertical="center" wrapText="1"/>
    </xf>
    <xf numFmtId="3" fontId="19" fillId="0" borderId="6" xfId="0" applyNumberFormat="1" applyFont="1" applyBorder="1" applyAlignment="1">
      <alignment horizontal="center" vertical="center"/>
    </xf>
    <xf numFmtId="166" fontId="14" fillId="0" borderId="6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vertical="center"/>
    </xf>
    <xf numFmtId="0" fontId="19" fillId="0" borderId="6" xfId="0" applyFont="1" applyBorder="1" applyAlignment="1">
      <alignment vertical="center" wrapText="1"/>
    </xf>
    <xf numFmtId="0" fontId="19" fillId="0" borderId="7" xfId="0" applyFont="1" applyBorder="1"/>
    <xf numFmtId="0" fontId="14" fillId="0" borderId="2" xfId="0" applyNumberFormat="1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 wrapText="1"/>
    </xf>
    <xf numFmtId="3" fontId="14" fillId="0" borderId="13" xfId="0" applyNumberFormat="1" applyFont="1" applyFill="1" applyBorder="1" applyAlignment="1">
      <alignment horizontal="center" vertical="center"/>
    </xf>
    <xf numFmtId="169" fontId="14" fillId="0" borderId="13" xfId="0" applyNumberFormat="1" applyFont="1" applyFill="1" applyBorder="1" applyAlignment="1">
      <alignment horizontal="center" vertical="center"/>
    </xf>
    <xf numFmtId="168" fontId="14" fillId="0" borderId="13" xfId="0" applyNumberFormat="1" applyFont="1" applyFill="1" applyBorder="1" applyAlignment="1">
      <alignment horizontal="center" vertical="center"/>
    </xf>
    <xf numFmtId="4" fontId="14" fillId="0" borderId="13" xfId="0" applyNumberFormat="1" applyFont="1" applyFill="1" applyBorder="1" applyAlignment="1">
      <alignment horizontal="center" vertical="center"/>
    </xf>
    <xf numFmtId="4" fontId="14" fillId="0" borderId="13" xfId="0" applyNumberFormat="1" applyFont="1" applyFill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/>
    </xf>
    <xf numFmtId="4" fontId="10" fillId="0" borderId="2" xfId="0" applyNumberFormat="1" applyFont="1" applyFill="1" applyBorder="1" applyAlignment="1">
      <alignment horizontal="center" vertical="center"/>
    </xf>
    <xf numFmtId="170" fontId="14" fillId="0" borderId="13" xfId="0" applyNumberFormat="1" applyFont="1" applyFill="1" applyBorder="1" applyAlignment="1">
      <alignment horizontal="center" vertical="center"/>
    </xf>
    <xf numFmtId="1" fontId="14" fillId="0" borderId="6" xfId="0" applyNumberFormat="1" applyFont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14" fillId="0" borderId="5" xfId="0" applyFont="1" applyBorder="1" applyAlignment="1">
      <alignment horizontal="right" vertical="center" wrapText="1"/>
    </xf>
    <xf numFmtId="0" fontId="14" fillId="0" borderId="8" xfId="0" applyFont="1" applyBorder="1" applyAlignment="1">
      <alignment horizontal="right" vertical="center" wrapText="1"/>
    </xf>
    <xf numFmtId="0" fontId="14" fillId="0" borderId="6" xfId="0" applyFont="1" applyBorder="1" applyAlignment="1">
      <alignment horizontal="right" vertical="center" wrapText="1"/>
    </xf>
    <xf numFmtId="0" fontId="14" fillId="0" borderId="0" xfId="0" applyFont="1" applyFill="1" applyBorder="1" applyAlignment="1">
      <alignment horizontal="right" wrapText="1"/>
    </xf>
    <xf numFmtId="0" fontId="17" fillId="0" borderId="0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right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wrapText="1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4" fillId="0" borderId="16" xfId="0" applyNumberFormat="1" applyFont="1" applyFill="1" applyBorder="1" applyAlignment="1">
      <alignment horizontal="center" vertical="center"/>
    </xf>
    <xf numFmtId="49" fontId="14" fillId="0" borderId="13" xfId="0" applyNumberFormat="1" applyFont="1" applyBorder="1" applyAlignment="1">
      <alignment horizontal="center" vertical="center"/>
    </xf>
    <xf numFmtId="4" fontId="10" fillId="0" borderId="13" xfId="0" applyNumberFormat="1" applyFont="1" applyFill="1" applyBorder="1" applyAlignment="1">
      <alignment horizontal="center" vertical="center"/>
    </xf>
    <xf numFmtId="164" fontId="14" fillId="0" borderId="13" xfId="0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2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04"/>
  <sheetViews>
    <sheetView tabSelected="1" showWhiteSpace="0" view="pageBreakPreview" topLeftCell="A97" zoomScale="50" zoomScaleNormal="40" zoomScaleSheetLayoutView="50" zoomScalePageLayoutView="60" workbookViewId="0">
      <selection activeCell="M15" sqref="M15"/>
    </sheetView>
  </sheetViews>
  <sheetFormatPr defaultColWidth="9.140625" defaultRowHeight="14.25" x14ac:dyDescent="0.2"/>
  <cols>
    <col min="1" max="1" width="10.5703125" style="4" customWidth="1"/>
    <col min="2" max="2" width="38.7109375" style="4" customWidth="1"/>
    <col min="3" max="3" width="42.5703125" style="3" customWidth="1"/>
    <col min="4" max="4" width="18.28515625" style="3" customWidth="1"/>
    <col min="5" max="5" width="39.7109375" style="3" customWidth="1"/>
    <col min="6" max="6" width="18.85546875" style="3" hidden="1" customWidth="1"/>
    <col min="7" max="7" width="60.5703125" style="3" customWidth="1"/>
    <col min="8" max="8" width="12.85546875" style="3" customWidth="1"/>
    <col min="9" max="9" width="22.42578125" style="3" customWidth="1"/>
    <col min="10" max="10" width="29.5703125" style="3" customWidth="1"/>
    <col min="11" max="11" width="29.5703125" style="17" hidden="1" customWidth="1"/>
    <col min="12" max="12" width="26.28515625" style="3" customWidth="1"/>
    <col min="13" max="13" width="44" style="3" customWidth="1"/>
    <col min="14" max="14" width="28.7109375" style="3" customWidth="1"/>
    <col min="15" max="15" width="35.28515625" style="3" customWidth="1"/>
    <col min="16" max="16" width="37.140625" style="3" customWidth="1"/>
    <col min="17" max="17" width="41.5703125" style="3" customWidth="1"/>
    <col min="18" max="18" width="9.140625" style="3"/>
    <col min="19" max="19" width="11.28515625" style="3" customWidth="1"/>
    <col min="20" max="16384" width="9.140625" style="3"/>
  </cols>
  <sheetData>
    <row r="1" spans="1:31" ht="39" customHeight="1" x14ac:dyDescent="0.2"/>
    <row r="2" spans="1:31" ht="45.75" customHeight="1" x14ac:dyDescent="0.4">
      <c r="A2" s="60" t="s">
        <v>17</v>
      </c>
      <c r="B2" s="60"/>
      <c r="C2" s="60"/>
      <c r="D2" s="60"/>
      <c r="E2" s="21"/>
      <c r="F2" s="21"/>
      <c r="G2" s="21"/>
      <c r="H2" s="21"/>
      <c r="I2" s="21"/>
      <c r="J2" s="21"/>
      <c r="K2" s="22"/>
      <c r="L2" s="11"/>
      <c r="M2" s="23"/>
      <c r="N2" s="23"/>
      <c r="O2" s="59"/>
      <c r="P2" s="59"/>
      <c r="Q2" s="59"/>
      <c r="R2" s="15"/>
      <c r="S2" s="6"/>
      <c r="T2" s="6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31" ht="30" customHeight="1" x14ac:dyDescent="0.35">
      <c r="A3" s="66" t="s">
        <v>45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9"/>
      <c r="S3" s="64"/>
      <c r="T3" s="64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ht="39" customHeight="1" x14ac:dyDescent="0.4">
      <c r="A4" s="67" t="s">
        <v>9</v>
      </c>
      <c r="B4" s="67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9"/>
      <c r="S4" s="64"/>
      <c r="T4" s="64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ht="46.5" customHeight="1" x14ac:dyDescent="0.4">
      <c r="A5" s="67" t="s">
        <v>12</v>
      </c>
      <c r="B5" s="67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9"/>
      <c r="S5" s="16"/>
      <c r="T5" s="1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 ht="42.75" customHeight="1" thickBot="1" x14ac:dyDescent="0.45">
      <c r="A6" s="61" t="s">
        <v>24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32"/>
      <c r="R6" s="9"/>
      <c r="S6" s="65"/>
      <c r="T6" s="6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116.25" customHeight="1" thickBot="1" x14ac:dyDescent="0.4">
      <c r="A7" s="18" t="s">
        <v>8</v>
      </c>
      <c r="B7" s="19" t="s">
        <v>18</v>
      </c>
      <c r="C7" s="19" t="s">
        <v>1</v>
      </c>
      <c r="D7" s="19" t="s">
        <v>2</v>
      </c>
      <c r="E7" s="19" t="s">
        <v>3</v>
      </c>
      <c r="F7" s="19" t="s">
        <v>4</v>
      </c>
      <c r="G7" s="19" t="s">
        <v>14</v>
      </c>
      <c r="H7" s="19" t="s">
        <v>5</v>
      </c>
      <c r="I7" s="19" t="s">
        <v>13</v>
      </c>
      <c r="J7" s="19" t="s">
        <v>19</v>
      </c>
      <c r="K7" s="19" t="s">
        <v>20</v>
      </c>
      <c r="L7" s="19" t="s">
        <v>29</v>
      </c>
      <c r="M7" s="20" t="s">
        <v>10</v>
      </c>
      <c r="N7" s="20" t="s">
        <v>191</v>
      </c>
      <c r="O7" s="19" t="s">
        <v>11</v>
      </c>
      <c r="P7" s="20" t="s">
        <v>6</v>
      </c>
      <c r="Q7" s="19" t="s">
        <v>7</v>
      </c>
      <c r="R7" s="9"/>
      <c r="S7" s="6"/>
      <c r="T7" s="8"/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 spans="1:31" ht="27" customHeight="1" thickBot="1" x14ac:dyDescent="0.4">
      <c r="A8" s="74">
        <v>1</v>
      </c>
      <c r="B8" s="74">
        <v>2</v>
      </c>
      <c r="C8" s="74">
        <v>3</v>
      </c>
      <c r="D8" s="74">
        <v>4</v>
      </c>
      <c r="E8" s="74">
        <v>5</v>
      </c>
      <c r="F8" s="74">
        <v>6</v>
      </c>
      <c r="G8" s="74">
        <v>7</v>
      </c>
      <c r="H8" s="74">
        <v>8</v>
      </c>
      <c r="I8" s="74">
        <v>9</v>
      </c>
      <c r="J8" s="74">
        <v>10</v>
      </c>
      <c r="K8" s="74">
        <v>11</v>
      </c>
      <c r="L8" s="74">
        <v>12</v>
      </c>
      <c r="M8" s="74">
        <v>13</v>
      </c>
      <c r="N8" s="74">
        <v>14</v>
      </c>
      <c r="O8" s="74">
        <v>15</v>
      </c>
      <c r="P8" s="74">
        <v>16</v>
      </c>
      <c r="Q8" s="74">
        <v>17</v>
      </c>
      <c r="R8" s="11"/>
    </row>
    <row r="9" spans="1:31" ht="26.25" x14ac:dyDescent="0.35">
      <c r="A9" s="69">
        <v>1</v>
      </c>
      <c r="B9" s="41" t="s">
        <v>137</v>
      </c>
      <c r="C9" s="47" t="s">
        <v>33</v>
      </c>
      <c r="D9" s="70" t="s">
        <v>31</v>
      </c>
      <c r="E9" s="48" t="s">
        <v>34</v>
      </c>
      <c r="F9" s="42"/>
      <c r="G9" s="47" t="s">
        <v>35</v>
      </c>
      <c r="H9" s="71" t="s">
        <v>36</v>
      </c>
      <c r="I9" s="43">
        <v>1</v>
      </c>
      <c r="J9" s="44">
        <v>7.0999999999999994E-2</v>
      </c>
      <c r="K9" s="45"/>
      <c r="L9" s="46"/>
      <c r="M9" s="72"/>
      <c r="N9" s="72"/>
      <c r="O9" s="73" t="s">
        <v>32</v>
      </c>
      <c r="P9" s="63" t="s">
        <v>25</v>
      </c>
      <c r="Q9" s="62" t="s">
        <v>30</v>
      </c>
      <c r="R9" s="9"/>
      <c r="S9" s="2"/>
      <c r="T9" s="2"/>
    </row>
    <row r="10" spans="1:31" ht="52.5" x14ac:dyDescent="0.35">
      <c r="A10" s="40">
        <v>2</v>
      </c>
      <c r="B10" s="41" t="s">
        <v>138</v>
      </c>
      <c r="C10" s="47" t="s">
        <v>37</v>
      </c>
      <c r="D10" s="48" t="s">
        <v>31</v>
      </c>
      <c r="E10" s="29" t="s">
        <v>38</v>
      </c>
      <c r="F10" s="42"/>
      <c r="G10" s="30" t="s">
        <v>39</v>
      </c>
      <c r="H10" s="51" t="s">
        <v>36</v>
      </c>
      <c r="I10" s="43">
        <v>1</v>
      </c>
      <c r="J10" s="44">
        <v>8.7999999999999995E-2</v>
      </c>
      <c r="K10" s="45"/>
      <c r="L10" s="46"/>
      <c r="M10" s="31"/>
      <c r="N10" s="31"/>
      <c r="O10" s="49" t="s">
        <v>32</v>
      </c>
      <c r="P10" s="63"/>
      <c r="Q10" s="62"/>
      <c r="R10" s="9"/>
      <c r="S10" s="2"/>
      <c r="T10" s="2"/>
    </row>
    <row r="11" spans="1:31" ht="52.5" x14ac:dyDescent="0.35">
      <c r="A11" s="40">
        <v>3</v>
      </c>
      <c r="B11" s="41" t="s">
        <v>139</v>
      </c>
      <c r="C11" s="47" t="s">
        <v>40</v>
      </c>
      <c r="D11" s="48" t="s">
        <v>31</v>
      </c>
      <c r="E11" s="29" t="s">
        <v>41</v>
      </c>
      <c r="F11" s="42"/>
      <c r="G11" s="30" t="s">
        <v>42</v>
      </c>
      <c r="H11" s="51" t="s">
        <v>36</v>
      </c>
      <c r="I11" s="43">
        <v>1</v>
      </c>
      <c r="J11" s="44">
        <v>0.26</v>
      </c>
      <c r="K11" s="45"/>
      <c r="L11" s="46"/>
      <c r="M11" s="31"/>
      <c r="N11" s="31"/>
      <c r="O11" s="49" t="s">
        <v>32</v>
      </c>
      <c r="P11" s="63"/>
      <c r="Q11" s="62"/>
      <c r="R11" s="9"/>
      <c r="S11" s="2"/>
      <c r="T11" s="2"/>
    </row>
    <row r="12" spans="1:31" ht="26.25" x14ac:dyDescent="0.35">
      <c r="A12" s="40">
        <v>4</v>
      </c>
      <c r="B12" s="50" t="s">
        <v>140</v>
      </c>
      <c r="C12" s="47" t="s">
        <v>43</v>
      </c>
      <c r="D12" s="48" t="s">
        <v>31</v>
      </c>
      <c r="E12" s="29" t="s">
        <v>44</v>
      </c>
      <c r="F12" s="42"/>
      <c r="G12" s="30" t="s">
        <v>111</v>
      </c>
      <c r="H12" s="51" t="s">
        <v>36</v>
      </c>
      <c r="I12" s="43">
        <v>2</v>
      </c>
      <c r="J12" s="44">
        <v>1.6E-2</v>
      </c>
      <c r="K12" s="45"/>
      <c r="L12" s="46"/>
      <c r="M12" s="31"/>
      <c r="N12" s="31"/>
      <c r="O12" s="49" t="s">
        <v>32</v>
      </c>
      <c r="P12" s="63"/>
      <c r="Q12" s="62"/>
      <c r="R12" s="9"/>
      <c r="S12" s="2"/>
      <c r="T12" s="2"/>
    </row>
    <row r="13" spans="1:31" ht="26.25" x14ac:dyDescent="0.35">
      <c r="A13" s="40">
        <v>5</v>
      </c>
      <c r="B13" s="41" t="s">
        <v>141</v>
      </c>
      <c r="C13" s="47" t="s">
        <v>192</v>
      </c>
      <c r="D13" s="48" t="s">
        <v>31</v>
      </c>
      <c r="E13" s="29" t="s">
        <v>68</v>
      </c>
      <c r="F13" s="42"/>
      <c r="G13" s="30" t="s">
        <v>111</v>
      </c>
      <c r="H13" s="51" t="s">
        <v>36</v>
      </c>
      <c r="I13" s="43">
        <v>4</v>
      </c>
      <c r="J13" s="44">
        <v>7.0000000000000001E-3</v>
      </c>
      <c r="K13" s="45"/>
      <c r="L13" s="46"/>
      <c r="M13" s="31"/>
      <c r="N13" s="31"/>
      <c r="O13" s="49" t="s">
        <v>32</v>
      </c>
      <c r="P13" s="63"/>
      <c r="Q13" s="62"/>
      <c r="R13" s="9"/>
      <c r="S13" s="2"/>
      <c r="T13" s="2"/>
    </row>
    <row r="14" spans="1:31" ht="26.25" x14ac:dyDescent="0.35">
      <c r="A14" s="40">
        <v>6</v>
      </c>
      <c r="B14" s="41" t="s">
        <v>142</v>
      </c>
      <c r="C14" s="47" t="s">
        <v>46</v>
      </c>
      <c r="D14" s="48" t="s">
        <v>31</v>
      </c>
      <c r="E14" s="29" t="s">
        <v>69</v>
      </c>
      <c r="F14" s="42"/>
      <c r="G14" s="30" t="s">
        <v>111</v>
      </c>
      <c r="H14" s="51" t="s">
        <v>36</v>
      </c>
      <c r="I14" s="43">
        <v>2</v>
      </c>
      <c r="J14" s="52">
        <v>4.4000000000000002E-4</v>
      </c>
      <c r="K14" s="45"/>
      <c r="L14" s="46"/>
      <c r="M14" s="31"/>
      <c r="N14" s="31"/>
      <c r="O14" s="49" t="s">
        <v>32</v>
      </c>
      <c r="P14" s="63"/>
      <c r="Q14" s="62"/>
      <c r="R14" s="9"/>
      <c r="S14" s="2"/>
      <c r="T14" s="2"/>
    </row>
    <row r="15" spans="1:31" ht="78.75" x14ac:dyDescent="0.35">
      <c r="A15" s="40">
        <v>7</v>
      </c>
      <c r="B15" s="41" t="s">
        <v>143</v>
      </c>
      <c r="C15" s="47" t="s">
        <v>47</v>
      </c>
      <c r="D15" s="48" t="s">
        <v>31</v>
      </c>
      <c r="E15" s="29" t="s">
        <v>70</v>
      </c>
      <c r="F15" s="42"/>
      <c r="G15" s="30" t="s">
        <v>111</v>
      </c>
      <c r="H15" s="51" t="s">
        <v>36</v>
      </c>
      <c r="I15" s="43">
        <v>2</v>
      </c>
      <c r="J15" s="44">
        <v>6.4000000000000001E-2</v>
      </c>
      <c r="K15" s="45"/>
      <c r="L15" s="46"/>
      <c r="M15" s="31"/>
      <c r="N15" s="31"/>
      <c r="O15" s="49" t="s">
        <v>32</v>
      </c>
      <c r="P15" s="63"/>
      <c r="Q15" s="62"/>
      <c r="R15" s="9"/>
      <c r="S15" s="2"/>
      <c r="T15" s="2"/>
    </row>
    <row r="16" spans="1:31" ht="52.5" x14ac:dyDescent="0.35">
      <c r="A16" s="40">
        <v>8</v>
      </c>
      <c r="B16" s="41" t="s">
        <v>144</v>
      </c>
      <c r="C16" s="47" t="s">
        <v>33</v>
      </c>
      <c r="D16" s="48" t="s">
        <v>31</v>
      </c>
      <c r="E16" s="29" t="s">
        <v>71</v>
      </c>
      <c r="F16" s="42"/>
      <c r="G16" s="30" t="s">
        <v>111</v>
      </c>
      <c r="H16" s="51" t="s">
        <v>36</v>
      </c>
      <c r="I16" s="43">
        <v>1</v>
      </c>
      <c r="J16" s="44">
        <v>7.3999999999999996E-2</v>
      </c>
      <c r="K16" s="45"/>
      <c r="L16" s="46"/>
      <c r="M16" s="31"/>
      <c r="N16" s="31"/>
      <c r="O16" s="49" t="s">
        <v>32</v>
      </c>
      <c r="P16" s="63"/>
      <c r="Q16" s="62"/>
      <c r="R16" s="9"/>
      <c r="S16" s="2"/>
      <c r="T16" s="2"/>
    </row>
    <row r="17" spans="1:20" ht="26.25" x14ac:dyDescent="0.35">
      <c r="A17" s="40">
        <v>9</v>
      </c>
      <c r="B17" s="41" t="s">
        <v>145</v>
      </c>
      <c r="C17" s="47" t="s">
        <v>192</v>
      </c>
      <c r="D17" s="48" t="s">
        <v>31</v>
      </c>
      <c r="E17" s="29" t="s">
        <v>72</v>
      </c>
      <c r="F17" s="42"/>
      <c r="G17" s="30" t="s">
        <v>111</v>
      </c>
      <c r="H17" s="51" t="s">
        <v>36</v>
      </c>
      <c r="I17" s="43">
        <v>2</v>
      </c>
      <c r="J17" s="44">
        <v>6.0000000000000001E-3</v>
      </c>
      <c r="K17" s="45"/>
      <c r="L17" s="46"/>
      <c r="M17" s="31"/>
      <c r="N17" s="31"/>
      <c r="O17" s="49" t="s">
        <v>32</v>
      </c>
      <c r="P17" s="63"/>
      <c r="Q17" s="62"/>
      <c r="R17" s="9"/>
      <c r="S17" s="2"/>
      <c r="T17" s="2"/>
    </row>
    <row r="18" spans="1:20" ht="52.5" x14ac:dyDescent="0.35">
      <c r="A18" s="40">
        <v>10</v>
      </c>
      <c r="B18" s="41" t="s">
        <v>146</v>
      </c>
      <c r="C18" s="47" t="s">
        <v>48</v>
      </c>
      <c r="D18" s="48" t="s">
        <v>31</v>
      </c>
      <c r="E18" s="29" t="s">
        <v>73</v>
      </c>
      <c r="F18" s="42"/>
      <c r="G18" s="30" t="s">
        <v>111</v>
      </c>
      <c r="H18" s="51" t="s">
        <v>36</v>
      </c>
      <c r="I18" s="43">
        <v>1</v>
      </c>
      <c r="J18" s="44">
        <v>1.4E-2</v>
      </c>
      <c r="K18" s="45"/>
      <c r="L18" s="46"/>
      <c r="M18" s="31"/>
      <c r="N18" s="31"/>
      <c r="O18" s="49" t="s">
        <v>32</v>
      </c>
      <c r="P18" s="63"/>
      <c r="Q18" s="62"/>
      <c r="R18" s="9"/>
      <c r="S18" s="2"/>
      <c r="T18" s="2"/>
    </row>
    <row r="19" spans="1:20" ht="52.5" x14ac:dyDescent="0.35">
      <c r="A19" s="40">
        <v>11</v>
      </c>
      <c r="B19" s="41" t="s">
        <v>147</v>
      </c>
      <c r="C19" s="47" t="s">
        <v>49</v>
      </c>
      <c r="D19" s="48" t="s">
        <v>31</v>
      </c>
      <c r="E19" s="29" t="s">
        <v>74</v>
      </c>
      <c r="F19" s="42"/>
      <c r="G19" s="30" t="s">
        <v>111</v>
      </c>
      <c r="H19" s="51" t="s">
        <v>36</v>
      </c>
      <c r="I19" s="43">
        <v>1</v>
      </c>
      <c r="J19" s="44">
        <v>1E-3</v>
      </c>
      <c r="K19" s="45"/>
      <c r="L19" s="46"/>
      <c r="M19" s="31"/>
      <c r="N19" s="31"/>
      <c r="O19" s="49" t="s">
        <v>32</v>
      </c>
      <c r="P19" s="63"/>
      <c r="Q19" s="62"/>
      <c r="R19" s="9"/>
      <c r="S19" s="2"/>
      <c r="T19" s="2"/>
    </row>
    <row r="20" spans="1:20" ht="78.75" x14ac:dyDescent="0.35">
      <c r="A20" s="40">
        <v>12</v>
      </c>
      <c r="B20" s="41" t="s">
        <v>148</v>
      </c>
      <c r="C20" s="47" t="s">
        <v>50</v>
      </c>
      <c r="D20" s="48" t="s">
        <v>31</v>
      </c>
      <c r="E20" s="29" t="s">
        <v>75</v>
      </c>
      <c r="F20" s="42"/>
      <c r="G20" s="30" t="s">
        <v>111</v>
      </c>
      <c r="H20" s="51" t="s">
        <v>36</v>
      </c>
      <c r="I20" s="43">
        <v>1</v>
      </c>
      <c r="J20" s="44">
        <v>5.8999999999999997E-2</v>
      </c>
      <c r="K20" s="45"/>
      <c r="L20" s="46"/>
      <c r="M20" s="31"/>
      <c r="N20" s="31"/>
      <c r="O20" s="49" t="s">
        <v>32</v>
      </c>
      <c r="P20" s="63"/>
      <c r="Q20" s="62"/>
      <c r="R20" s="9"/>
      <c r="S20" s="2"/>
      <c r="T20" s="2"/>
    </row>
    <row r="21" spans="1:20" ht="26.25" x14ac:dyDescent="0.35">
      <c r="A21" s="40">
        <v>13</v>
      </c>
      <c r="B21" s="41" t="s">
        <v>149</v>
      </c>
      <c r="C21" s="47" t="s">
        <v>51</v>
      </c>
      <c r="D21" s="48" t="s">
        <v>31</v>
      </c>
      <c r="E21" s="29" t="s">
        <v>76</v>
      </c>
      <c r="F21" s="42"/>
      <c r="G21" s="30" t="s">
        <v>111</v>
      </c>
      <c r="H21" s="51" t="s">
        <v>36</v>
      </c>
      <c r="I21" s="43">
        <v>4</v>
      </c>
      <c r="J21" s="52">
        <v>4.4000000000000002E-4</v>
      </c>
      <c r="K21" s="45"/>
      <c r="L21" s="46"/>
      <c r="M21" s="31"/>
      <c r="N21" s="31"/>
      <c r="O21" s="49" t="s">
        <v>32</v>
      </c>
      <c r="P21" s="63"/>
      <c r="Q21" s="62"/>
      <c r="R21" s="9"/>
      <c r="S21" s="2"/>
      <c r="T21" s="2"/>
    </row>
    <row r="22" spans="1:20" ht="26.25" x14ac:dyDescent="0.35">
      <c r="A22" s="40">
        <v>14</v>
      </c>
      <c r="B22" s="41" t="s">
        <v>150</v>
      </c>
      <c r="C22" s="47" t="s">
        <v>51</v>
      </c>
      <c r="D22" s="48" t="s">
        <v>31</v>
      </c>
      <c r="E22" s="29" t="s">
        <v>77</v>
      </c>
      <c r="F22" s="42"/>
      <c r="G22" s="30" t="s">
        <v>111</v>
      </c>
      <c r="H22" s="51" t="s">
        <v>36</v>
      </c>
      <c r="I22" s="43">
        <v>4</v>
      </c>
      <c r="J22" s="52">
        <v>8.8000000000000003E-4</v>
      </c>
      <c r="K22" s="45"/>
      <c r="L22" s="46"/>
      <c r="M22" s="31"/>
      <c r="N22" s="31"/>
      <c r="O22" s="49" t="s">
        <v>32</v>
      </c>
      <c r="P22" s="63"/>
      <c r="Q22" s="62"/>
      <c r="R22" s="9"/>
      <c r="S22" s="2"/>
      <c r="T22" s="2"/>
    </row>
    <row r="23" spans="1:20" ht="78.75" x14ac:dyDescent="0.35">
      <c r="A23" s="40">
        <v>15</v>
      </c>
      <c r="B23" s="41" t="s">
        <v>151</v>
      </c>
      <c r="C23" s="47" t="s">
        <v>52</v>
      </c>
      <c r="D23" s="48" t="s">
        <v>31</v>
      </c>
      <c r="E23" s="29" t="s">
        <v>78</v>
      </c>
      <c r="F23" s="42"/>
      <c r="G23" s="30" t="s">
        <v>111</v>
      </c>
      <c r="H23" s="51" t="s">
        <v>36</v>
      </c>
      <c r="I23" s="43">
        <v>2</v>
      </c>
      <c r="J23" s="44">
        <v>3.0000000000000001E-3</v>
      </c>
      <c r="K23" s="45"/>
      <c r="L23" s="46"/>
      <c r="M23" s="31"/>
      <c r="N23" s="31"/>
      <c r="O23" s="49" t="s">
        <v>32</v>
      </c>
      <c r="P23" s="63"/>
      <c r="Q23" s="62"/>
      <c r="R23" s="9"/>
      <c r="S23" s="2"/>
      <c r="T23" s="2"/>
    </row>
    <row r="24" spans="1:20" ht="78.75" x14ac:dyDescent="0.35">
      <c r="A24" s="40">
        <v>16</v>
      </c>
      <c r="B24" s="41" t="s">
        <v>152</v>
      </c>
      <c r="C24" s="47" t="s">
        <v>53</v>
      </c>
      <c r="D24" s="48" t="s">
        <v>31</v>
      </c>
      <c r="E24" s="29" t="s">
        <v>79</v>
      </c>
      <c r="F24" s="42"/>
      <c r="G24" s="30" t="s">
        <v>111</v>
      </c>
      <c r="H24" s="51" t="s">
        <v>36</v>
      </c>
      <c r="I24" s="43">
        <v>1</v>
      </c>
      <c r="J24" s="44">
        <v>3.0000000000000001E-3</v>
      </c>
      <c r="K24" s="45"/>
      <c r="L24" s="46"/>
      <c r="M24" s="31"/>
      <c r="N24" s="31"/>
      <c r="O24" s="49" t="s">
        <v>32</v>
      </c>
      <c r="P24" s="63"/>
      <c r="Q24" s="62"/>
      <c r="R24" s="9"/>
      <c r="S24" s="2"/>
      <c r="T24" s="2"/>
    </row>
    <row r="25" spans="1:20" ht="78.75" x14ac:dyDescent="0.35">
      <c r="A25" s="40">
        <v>17</v>
      </c>
      <c r="B25" s="41" t="s">
        <v>153</v>
      </c>
      <c r="C25" s="47" t="s">
        <v>40</v>
      </c>
      <c r="D25" s="48" t="s">
        <v>31</v>
      </c>
      <c r="E25" s="29" t="s">
        <v>80</v>
      </c>
      <c r="F25" s="42"/>
      <c r="G25" s="30" t="s">
        <v>112</v>
      </c>
      <c r="H25" s="51" t="s">
        <v>36</v>
      </c>
      <c r="I25" s="43">
        <v>1</v>
      </c>
      <c r="J25" s="44">
        <v>0.15</v>
      </c>
      <c r="K25" s="45"/>
      <c r="L25" s="46"/>
      <c r="M25" s="31"/>
      <c r="N25" s="31"/>
      <c r="O25" s="49" t="s">
        <v>32</v>
      </c>
      <c r="P25" s="63"/>
      <c r="Q25" s="62"/>
      <c r="R25" s="9"/>
      <c r="S25" s="2"/>
      <c r="T25" s="2"/>
    </row>
    <row r="26" spans="1:20" ht="26.25" x14ac:dyDescent="0.35">
      <c r="A26" s="40">
        <v>18</v>
      </c>
      <c r="B26" s="41" t="s">
        <v>140</v>
      </c>
      <c r="C26" s="47" t="s">
        <v>43</v>
      </c>
      <c r="D26" s="48" t="s">
        <v>31</v>
      </c>
      <c r="E26" s="29" t="s">
        <v>44</v>
      </c>
      <c r="F26" s="42"/>
      <c r="G26" s="30" t="s">
        <v>113</v>
      </c>
      <c r="H26" s="51" t="s">
        <v>36</v>
      </c>
      <c r="I26" s="43">
        <v>1</v>
      </c>
      <c r="J26" s="44">
        <v>8.0000000000000002E-3</v>
      </c>
      <c r="K26" s="45"/>
      <c r="L26" s="46"/>
      <c r="M26" s="31"/>
      <c r="N26" s="31"/>
      <c r="O26" s="49" t="s">
        <v>32</v>
      </c>
      <c r="P26" s="63"/>
      <c r="Q26" s="62"/>
      <c r="R26" s="9"/>
      <c r="S26" s="2"/>
      <c r="T26" s="2"/>
    </row>
    <row r="27" spans="1:20" ht="26.25" x14ac:dyDescent="0.35">
      <c r="A27" s="40">
        <v>19</v>
      </c>
      <c r="B27" s="41" t="s">
        <v>141</v>
      </c>
      <c r="C27" s="47" t="s">
        <v>193</v>
      </c>
      <c r="D27" s="48" t="s">
        <v>31</v>
      </c>
      <c r="E27" s="29" t="s">
        <v>68</v>
      </c>
      <c r="F27" s="42"/>
      <c r="G27" s="30" t="s">
        <v>113</v>
      </c>
      <c r="H27" s="51" t="s">
        <v>36</v>
      </c>
      <c r="I27" s="43">
        <v>2</v>
      </c>
      <c r="J27" s="44">
        <v>3.0000000000000001E-3</v>
      </c>
      <c r="K27" s="45"/>
      <c r="L27" s="46"/>
      <c r="M27" s="31"/>
      <c r="N27" s="31"/>
      <c r="O27" s="49" t="s">
        <v>32</v>
      </c>
      <c r="P27" s="63"/>
      <c r="Q27" s="62"/>
      <c r="R27" s="9"/>
      <c r="S27" s="2"/>
      <c r="T27" s="2"/>
    </row>
    <row r="28" spans="1:20" ht="26.25" x14ac:dyDescent="0.35">
      <c r="A28" s="40">
        <v>20</v>
      </c>
      <c r="B28" s="41" t="s">
        <v>142</v>
      </c>
      <c r="C28" s="47" t="s">
        <v>46</v>
      </c>
      <c r="D28" s="48" t="s">
        <v>31</v>
      </c>
      <c r="E28" s="29" t="s">
        <v>69</v>
      </c>
      <c r="F28" s="42"/>
      <c r="G28" s="30" t="s">
        <v>113</v>
      </c>
      <c r="H28" s="51" t="s">
        <v>36</v>
      </c>
      <c r="I28" s="43">
        <v>1</v>
      </c>
      <c r="J28" s="52">
        <v>2.2000000000000001E-4</v>
      </c>
      <c r="K28" s="45"/>
      <c r="L28" s="46"/>
      <c r="M28" s="31"/>
      <c r="N28" s="31"/>
      <c r="O28" s="49" t="s">
        <v>32</v>
      </c>
      <c r="P28" s="63"/>
      <c r="Q28" s="62"/>
      <c r="R28" s="9"/>
      <c r="S28" s="2"/>
      <c r="T28" s="2"/>
    </row>
    <row r="29" spans="1:20" ht="78.75" x14ac:dyDescent="0.35">
      <c r="A29" s="40">
        <v>21</v>
      </c>
      <c r="B29" s="41" t="s">
        <v>154</v>
      </c>
      <c r="C29" s="47" t="s">
        <v>47</v>
      </c>
      <c r="D29" s="48" t="s">
        <v>31</v>
      </c>
      <c r="E29" s="29" t="s">
        <v>81</v>
      </c>
      <c r="F29" s="42"/>
      <c r="G29" s="30" t="s">
        <v>113</v>
      </c>
      <c r="H29" s="51" t="s">
        <v>36</v>
      </c>
      <c r="I29" s="43">
        <v>1</v>
      </c>
      <c r="J29" s="44">
        <v>5.7000000000000002E-2</v>
      </c>
      <c r="K29" s="45"/>
      <c r="L29" s="46"/>
      <c r="M29" s="31"/>
      <c r="N29" s="31"/>
      <c r="O29" s="49" t="s">
        <v>32</v>
      </c>
      <c r="P29" s="63"/>
      <c r="Q29" s="62"/>
      <c r="R29" s="9"/>
      <c r="S29" s="2"/>
      <c r="T29" s="2"/>
    </row>
    <row r="30" spans="1:20" ht="52.5" x14ac:dyDescent="0.35">
      <c r="A30" s="40">
        <v>22</v>
      </c>
      <c r="B30" s="41" t="s">
        <v>155</v>
      </c>
      <c r="C30" s="47" t="s">
        <v>48</v>
      </c>
      <c r="D30" s="48" t="s">
        <v>31</v>
      </c>
      <c r="E30" s="29" t="s">
        <v>82</v>
      </c>
      <c r="F30" s="42"/>
      <c r="G30" s="30" t="s">
        <v>113</v>
      </c>
      <c r="H30" s="51" t="s">
        <v>36</v>
      </c>
      <c r="I30" s="43">
        <v>1</v>
      </c>
      <c r="J30" s="44">
        <v>8.9999999999999993E-3</v>
      </c>
      <c r="K30" s="45"/>
      <c r="L30" s="46"/>
      <c r="M30" s="31"/>
      <c r="N30" s="31"/>
      <c r="O30" s="49" t="s">
        <v>32</v>
      </c>
      <c r="P30" s="63"/>
      <c r="Q30" s="62"/>
      <c r="R30" s="9"/>
      <c r="S30" s="2"/>
      <c r="T30" s="2"/>
    </row>
    <row r="31" spans="1:20" ht="52.5" x14ac:dyDescent="0.35">
      <c r="A31" s="40">
        <v>23</v>
      </c>
      <c r="B31" s="41" t="s">
        <v>156</v>
      </c>
      <c r="C31" s="47" t="s">
        <v>49</v>
      </c>
      <c r="D31" s="48" t="s">
        <v>31</v>
      </c>
      <c r="E31" s="29" t="s">
        <v>83</v>
      </c>
      <c r="F31" s="42"/>
      <c r="G31" s="30" t="s">
        <v>113</v>
      </c>
      <c r="H31" s="51" t="s">
        <v>36</v>
      </c>
      <c r="I31" s="43">
        <v>1</v>
      </c>
      <c r="J31" s="44">
        <v>6.9999999999999999E-4</v>
      </c>
      <c r="K31" s="45"/>
      <c r="L31" s="46"/>
      <c r="M31" s="31"/>
      <c r="N31" s="31"/>
      <c r="O31" s="49" t="s">
        <v>32</v>
      </c>
      <c r="P31" s="63"/>
      <c r="Q31" s="62"/>
      <c r="R31" s="9"/>
      <c r="S31" s="2"/>
      <c r="T31" s="2"/>
    </row>
    <row r="32" spans="1:20" ht="78.75" x14ac:dyDescent="0.35">
      <c r="A32" s="40">
        <v>24</v>
      </c>
      <c r="B32" s="41" t="s">
        <v>157</v>
      </c>
      <c r="C32" s="47" t="s">
        <v>50</v>
      </c>
      <c r="D32" s="48" t="s">
        <v>31</v>
      </c>
      <c r="E32" s="29" t="s">
        <v>84</v>
      </c>
      <c r="F32" s="42"/>
      <c r="G32" s="30" t="s">
        <v>113</v>
      </c>
      <c r="H32" s="51" t="s">
        <v>36</v>
      </c>
      <c r="I32" s="43">
        <v>1</v>
      </c>
      <c r="J32" s="44">
        <v>2.3E-2</v>
      </c>
      <c r="K32" s="45"/>
      <c r="L32" s="46"/>
      <c r="M32" s="31"/>
      <c r="N32" s="31"/>
      <c r="O32" s="49" t="s">
        <v>32</v>
      </c>
      <c r="P32" s="63"/>
      <c r="Q32" s="62"/>
      <c r="R32" s="9"/>
      <c r="S32" s="2"/>
      <c r="T32" s="2"/>
    </row>
    <row r="33" spans="1:20" ht="26.25" x14ac:dyDescent="0.35">
      <c r="A33" s="40">
        <v>25</v>
      </c>
      <c r="B33" s="41" t="s">
        <v>149</v>
      </c>
      <c r="C33" s="47" t="s">
        <v>51</v>
      </c>
      <c r="D33" s="48" t="s">
        <v>31</v>
      </c>
      <c r="E33" s="29" t="s">
        <v>76</v>
      </c>
      <c r="F33" s="42"/>
      <c r="G33" s="30" t="s">
        <v>113</v>
      </c>
      <c r="H33" s="51" t="s">
        <v>36</v>
      </c>
      <c r="I33" s="43">
        <v>4</v>
      </c>
      <c r="J33" s="52">
        <v>4.4000000000000002E-4</v>
      </c>
      <c r="K33" s="45"/>
      <c r="L33" s="46"/>
      <c r="M33" s="31"/>
      <c r="N33" s="31"/>
      <c r="O33" s="49" t="s">
        <v>32</v>
      </c>
      <c r="P33" s="63"/>
      <c r="Q33" s="62"/>
      <c r="R33" s="9"/>
      <c r="S33" s="2"/>
      <c r="T33" s="2"/>
    </row>
    <row r="34" spans="1:20" ht="78.75" x14ac:dyDescent="0.35">
      <c r="A34" s="40">
        <v>26</v>
      </c>
      <c r="B34" s="41" t="s">
        <v>158</v>
      </c>
      <c r="C34" s="47" t="s">
        <v>54</v>
      </c>
      <c r="D34" s="48" t="s">
        <v>31</v>
      </c>
      <c r="E34" s="29" t="s">
        <v>78</v>
      </c>
      <c r="F34" s="42"/>
      <c r="G34" s="30" t="s">
        <v>113</v>
      </c>
      <c r="H34" s="51" t="s">
        <v>36</v>
      </c>
      <c r="I34" s="43">
        <v>1</v>
      </c>
      <c r="J34" s="44">
        <v>3.0000000000000001E-3</v>
      </c>
      <c r="K34" s="45"/>
      <c r="L34" s="46"/>
      <c r="M34" s="31"/>
      <c r="N34" s="31"/>
      <c r="O34" s="49" t="s">
        <v>32</v>
      </c>
      <c r="P34" s="63"/>
      <c r="Q34" s="62"/>
      <c r="R34" s="9"/>
      <c r="S34" s="2"/>
      <c r="T34" s="2"/>
    </row>
    <row r="35" spans="1:20" ht="26.25" x14ac:dyDescent="0.35">
      <c r="A35" s="40">
        <v>27</v>
      </c>
      <c r="B35" s="41" t="s">
        <v>140</v>
      </c>
      <c r="C35" s="47" t="s">
        <v>43</v>
      </c>
      <c r="D35" s="48" t="s">
        <v>31</v>
      </c>
      <c r="E35" s="29" t="s">
        <v>44</v>
      </c>
      <c r="F35" s="42"/>
      <c r="G35" s="30" t="s">
        <v>114</v>
      </c>
      <c r="H35" s="51" t="s">
        <v>36</v>
      </c>
      <c r="I35" s="43">
        <v>1</v>
      </c>
      <c r="J35" s="44">
        <v>8.0000000000000002E-3</v>
      </c>
      <c r="K35" s="45"/>
      <c r="L35" s="46"/>
      <c r="M35" s="31"/>
      <c r="N35" s="31"/>
      <c r="O35" s="49" t="s">
        <v>32</v>
      </c>
      <c r="P35" s="63"/>
      <c r="Q35" s="62"/>
      <c r="R35" s="9"/>
      <c r="S35" s="2"/>
      <c r="T35" s="2"/>
    </row>
    <row r="36" spans="1:20" ht="26.25" x14ac:dyDescent="0.35">
      <c r="A36" s="40">
        <v>28</v>
      </c>
      <c r="B36" s="41" t="s">
        <v>141</v>
      </c>
      <c r="C36" s="47" t="s">
        <v>194</v>
      </c>
      <c r="D36" s="48" t="s">
        <v>31</v>
      </c>
      <c r="E36" s="29" t="s">
        <v>68</v>
      </c>
      <c r="F36" s="42"/>
      <c r="G36" s="30" t="s">
        <v>114</v>
      </c>
      <c r="H36" s="51" t="s">
        <v>36</v>
      </c>
      <c r="I36" s="43">
        <v>2</v>
      </c>
      <c r="J36" s="44">
        <v>3.0000000000000001E-3</v>
      </c>
      <c r="K36" s="45"/>
      <c r="L36" s="46"/>
      <c r="M36" s="31"/>
      <c r="N36" s="31"/>
      <c r="O36" s="49" t="s">
        <v>32</v>
      </c>
      <c r="P36" s="63"/>
      <c r="Q36" s="62"/>
      <c r="R36" s="9"/>
      <c r="S36" s="2"/>
      <c r="T36" s="2"/>
    </row>
    <row r="37" spans="1:20" ht="26.25" x14ac:dyDescent="0.35">
      <c r="A37" s="40">
        <v>29</v>
      </c>
      <c r="B37" s="41" t="s">
        <v>142</v>
      </c>
      <c r="C37" s="47" t="s">
        <v>46</v>
      </c>
      <c r="D37" s="48" t="s">
        <v>31</v>
      </c>
      <c r="E37" s="29" t="s">
        <v>69</v>
      </c>
      <c r="F37" s="42"/>
      <c r="G37" s="30" t="s">
        <v>114</v>
      </c>
      <c r="H37" s="51" t="s">
        <v>36</v>
      </c>
      <c r="I37" s="43">
        <v>1</v>
      </c>
      <c r="J37" s="52">
        <v>2.2000000000000001E-4</v>
      </c>
      <c r="K37" s="45"/>
      <c r="L37" s="46"/>
      <c r="M37" s="31"/>
      <c r="N37" s="31"/>
      <c r="O37" s="49" t="s">
        <v>32</v>
      </c>
      <c r="P37" s="63"/>
      <c r="Q37" s="62"/>
      <c r="R37" s="9"/>
      <c r="S37" s="2"/>
      <c r="T37" s="2"/>
    </row>
    <row r="38" spans="1:20" ht="78.75" x14ac:dyDescent="0.35">
      <c r="A38" s="40">
        <v>30</v>
      </c>
      <c r="B38" s="41" t="s">
        <v>154</v>
      </c>
      <c r="C38" s="47" t="s">
        <v>47</v>
      </c>
      <c r="D38" s="48" t="s">
        <v>31</v>
      </c>
      <c r="E38" s="29" t="s">
        <v>81</v>
      </c>
      <c r="F38" s="42"/>
      <c r="G38" s="30" t="s">
        <v>114</v>
      </c>
      <c r="H38" s="51" t="s">
        <v>36</v>
      </c>
      <c r="I38" s="43">
        <v>1</v>
      </c>
      <c r="J38" s="44">
        <v>5.7000000000000002E-2</v>
      </c>
      <c r="K38" s="45"/>
      <c r="L38" s="46"/>
      <c r="M38" s="31"/>
      <c r="N38" s="31"/>
      <c r="O38" s="49" t="s">
        <v>32</v>
      </c>
      <c r="P38" s="63"/>
      <c r="Q38" s="62"/>
      <c r="R38" s="9"/>
      <c r="S38" s="2"/>
      <c r="T38" s="2"/>
    </row>
    <row r="39" spans="1:20" ht="52.5" x14ac:dyDescent="0.35">
      <c r="A39" s="40">
        <v>31</v>
      </c>
      <c r="B39" s="41" t="s">
        <v>155</v>
      </c>
      <c r="C39" s="47" t="s">
        <v>48</v>
      </c>
      <c r="D39" s="48" t="s">
        <v>31</v>
      </c>
      <c r="E39" s="29" t="s">
        <v>82</v>
      </c>
      <c r="F39" s="42"/>
      <c r="G39" s="30" t="s">
        <v>114</v>
      </c>
      <c r="H39" s="51" t="s">
        <v>36</v>
      </c>
      <c r="I39" s="43">
        <v>1</v>
      </c>
      <c r="J39" s="44">
        <v>8.9999999999999993E-3</v>
      </c>
      <c r="K39" s="45"/>
      <c r="L39" s="46"/>
      <c r="M39" s="31"/>
      <c r="N39" s="31"/>
      <c r="O39" s="49" t="s">
        <v>32</v>
      </c>
      <c r="P39" s="63"/>
      <c r="Q39" s="62"/>
      <c r="R39" s="9"/>
      <c r="S39" s="2"/>
      <c r="T39" s="2"/>
    </row>
    <row r="40" spans="1:20" ht="52.5" x14ac:dyDescent="0.35">
      <c r="A40" s="40">
        <v>32</v>
      </c>
      <c r="B40" s="41" t="s">
        <v>156</v>
      </c>
      <c r="C40" s="47" t="s">
        <v>49</v>
      </c>
      <c r="D40" s="48" t="s">
        <v>31</v>
      </c>
      <c r="E40" s="29" t="s">
        <v>83</v>
      </c>
      <c r="F40" s="42"/>
      <c r="G40" s="30" t="s">
        <v>114</v>
      </c>
      <c r="H40" s="51" t="s">
        <v>36</v>
      </c>
      <c r="I40" s="43">
        <v>1</v>
      </c>
      <c r="J40" s="45">
        <v>6.9999999999999999E-4</v>
      </c>
      <c r="K40" s="45"/>
      <c r="L40" s="46"/>
      <c r="M40" s="31"/>
      <c r="N40" s="31"/>
      <c r="O40" s="49" t="s">
        <v>32</v>
      </c>
      <c r="P40" s="63"/>
      <c r="Q40" s="62"/>
      <c r="R40" s="9"/>
      <c r="S40" s="2"/>
      <c r="T40" s="2"/>
    </row>
    <row r="41" spans="1:20" ht="78.75" x14ac:dyDescent="0.35">
      <c r="A41" s="40">
        <v>33</v>
      </c>
      <c r="B41" s="41" t="s">
        <v>159</v>
      </c>
      <c r="C41" s="47" t="s">
        <v>50</v>
      </c>
      <c r="D41" s="48" t="s">
        <v>31</v>
      </c>
      <c r="E41" s="29" t="s">
        <v>85</v>
      </c>
      <c r="F41" s="42"/>
      <c r="G41" s="30" t="s">
        <v>114</v>
      </c>
      <c r="H41" s="51" t="s">
        <v>36</v>
      </c>
      <c r="I41" s="43">
        <v>1</v>
      </c>
      <c r="J41" s="44">
        <v>1.4E-2</v>
      </c>
      <c r="K41" s="45"/>
      <c r="L41" s="46"/>
      <c r="M41" s="31"/>
      <c r="N41" s="31"/>
      <c r="O41" s="49" t="s">
        <v>32</v>
      </c>
      <c r="P41" s="63"/>
      <c r="Q41" s="62"/>
      <c r="R41" s="9"/>
      <c r="S41" s="2"/>
      <c r="T41" s="2"/>
    </row>
    <row r="42" spans="1:20" ht="26.25" x14ac:dyDescent="0.35">
      <c r="A42" s="40">
        <v>34</v>
      </c>
      <c r="B42" s="41" t="s">
        <v>149</v>
      </c>
      <c r="C42" s="47" t="s">
        <v>51</v>
      </c>
      <c r="D42" s="48" t="s">
        <v>31</v>
      </c>
      <c r="E42" s="29" t="s">
        <v>76</v>
      </c>
      <c r="F42" s="42"/>
      <c r="G42" s="30" t="s">
        <v>114</v>
      </c>
      <c r="H42" s="51" t="s">
        <v>36</v>
      </c>
      <c r="I42" s="43">
        <v>4</v>
      </c>
      <c r="J42" s="52">
        <v>4.4000000000000002E-4</v>
      </c>
      <c r="K42" s="45"/>
      <c r="L42" s="46"/>
      <c r="M42" s="31"/>
      <c r="N42" s="31"/>
      <c r="O42" s="49" t="s">
        <v>32</v>
      </c>
      <c r="P42" s="63"/>
      <c r="Q42" s="62"/>
      <c r="R42" s="9"/>
      <c r="S42" s="2"/>
      <c r="T42" s="2"/>
    </row>
    <row r="43" spans="1:20" ht="78.75" x14ac:dyDescent="0.35">
      <c r="A43" s="40">
        <v>35</v>
      </c>
      <c r="B43" s="41" t="s">
        <v>160</v>
      </c>
      <c r="C43" s="47" t="s">
        <v>55</v>
      </c>
      <c r="D43" s="48" t="s">
        <v>31</v>
      </c>
      <c r="E43" s="29" t="s">
        <v>86</v>
      </c>
      <c r="F43" s="42"/>
      <c r="G43" s="30" t="s">
        <v>114</v>
      </c>
      <c r="H43" s="51" t="s">
        <v>36</v>
      </c>
      <c r="I43" s="43">
        <v>1</v>
      </c>
      <c r="J43" s="44">
        <v>2E-3</v>
      </c>
      <c r="K43" s="45"/>
      <c r="L43" s="46"/>
      <c r="M43" s="31"/>
      <c r="N43" s="31"/>
      <c r="O43" s="49" t="s">
        <v>32</v>
      </c>
      <c r="P43" s="63"/>
      <c r="Q43" s="62"/>
      <c r="R43" s="9"/>
      <c r="S43" s="2"/>
      <c r="T43" s="2"/>
    </row>
    <row r="44" spans="1:20" ht="26.25" x14ac:dyDescent="0.35">
      <c r="A44" s="40">
        <v>36</v>
      </c>
      <c r="B44" s="41" t="s">
        <v>161</v>
      </c>
      <c r="C44" s="47" t="s">
        <v>43</v>
      </c>
      <c r="D44" s="48" t="s">
        <v>31</v>
      </c>
      <c r="E44" s="29" t="s">
        <v>87</v>
      </c>
      <c r="F44" s="42"/>
      <c r="G44" s="30" t="s">
        <v>115</v>
      </c>
      <c r="H44" s="51" t="s">
        <v>36</v>
      </c>
      <c r="I44" s="43">
        <v>2</v>
      </c>
      <c r="J44" s="44">
        <v>3.5999999999999997E-2</v>
      </c>
      <c r="K44" s="45"/>
      <c r="L44" s="46"/>
      <c r="M44" s="31"/>
      <c r="N44" s="31"/>
      <c r="O44" s="49" t="s">
        <v>32</v>
      </c>
      <c r="P44" s="63"/>
      <c r="Q44" s="62"/>
      <c r="R44" s="9"/>
      <c r="S44" s="2"/>
      <c r="T44" s="2"/>
    </row>
    <row r="45" spans="1:20" ht="26.25" x14ac:dyDescent="0.35">
      <c r="A45" s="40">
        <v>37</v>
      </c>
      <c r="B45" s="41" t="s">
        <v>145</v>
      </c>
      <c r="C45" s="47" t="s">
        <v>192</v>
      </c>
      <c r="D45" s="48" t="s">
        <v>31</v>
      </c>
      <c r="E45" s="29" t="s">
        <v>72</v>
      </c>
      <c r="F45" s="42"/>
      <c r="G45" s="30" t="s">
        <v>115</v>
      </c>
      <c r="H45" s="51" t="s">
        <v>36</v>
      </c>
      <c r="I45" s="43">
        <v>2</v>
      </c>
      <c r="J45" s="44">
        <v>6.0000000000000001E-3</v>
      </c>
      <c r="K45" s="45"/>
      <c r="L45" s="46"/>
      <c r="M45" s="31"/>
      <c r="N45" s="31"/>
      <c r="O45" s="49" t="s">
        <v>32</v>
      </c>
      <c r="P45" s="63"/>
      <c r="Q45" s="62"/>
      <c r="R45" s="9"/>
      <c r="S45" s="2"/>
      <c r="T45" s="2"/>
    </row>
    <row r="46" spans="1:20" ht="52.5" x14ac:dyDescent="0.35">
      <c r="A46" s="40">
        <v>38</v>
      </c>
      <c r="B46" s="41" t="s">
        <v>162</v>
      </c>
      <c r="C46" s="47" t="s">
        <v>56</v>
      </c>
      <c r="D46" s="48" t="s">
        <v>31</v>
      </c>
      <c r="E46" s="29" t="s">
        <v>88</v>
      </c>
      <c r="F46" s="42"/>
      <c r="G46" s="30" t="s">
        <v>115</v>
      </c>
      <c r="H46" s="51" t="s">
        <v>36</v>
      </c>
      <c r="I46" s="43">
        <v>1</v>
      </c>
      <c r="J46" s="44">
        <v>0.156</v>
      </c>
      <c r="K46" s="45"/>
      <c r="L46" s="46"/>
      <c r="M46" s="31"/>
      <c r="N46" s="31"/>
      <c r="O46" s="49" t="s">
        <v>32</v>
      </c>
      <c r="P46" s="63"/>
      <c r="Q46" s="62"/>
      <c r="R46" s="9"/>
      <c r="S46" s="2"/>
      <c r="T46" s="2"/>
    </row>
    <row r="47" spans="1:20" ht="99" customHeight="1" x14ac:dyDescent="0.35">
      <c r="A47" s="40">
        <v>39</v>
      </c>
      <c r="B47" s="41" t="s">
        <v>163</v>
      </c>
      <c r="C47" s="47" t="s">
        <v>37</v>
      </c>
      <c r="D47" s="48" t="s">
        <v>31</v>
      </c>
      <c r="E47" s="29" t="s">
        <v>89</v>
      </c>
      <c r="F47" s="42"/>
      <c r="G47" s="30" t="s">
        <v>115</v>
      </c>
      <c r="H47" s="51" t="s">
        <v>36</v>
      </c>
      <c r="I47" s="43">
        <v>1</v>
      </c>
      <c r="J47" s="44">
        <v>3.3000000000000002E-2</v>
      </c>
      <c r="K47" s="45"/>
      <c r="L47" s="46"/>
      <c r="M47" s="31"/>
      <c r="N47" s="31"/>
      <c r="O47" s="49" t="s">
        <v>32</v>
      </c>
      <c r="P47" s="63"/>
      <c r="Q47" s="62"/>
      <c r="R47" s="9"/>
      <c r="S47" s="2"/>
      <c r="T47" s="2"/>
    </row>
    <row r="48" spans="1:20" ht="26.25" x14ac:dyDescent="0.35">
      <c r="A48" s="40">
        <v>40</v>
      </c>
      <c r="B48" s="41" t="s">
        <v>150</v>
      </c>
      <c r="C48" s="47" t="s">
        <v>51</v>
      </c>
      <c r="D48" s="48" t="s">
        <v>31</v>
      </c>
      <c r="E48" s="29" t="s">
        <v>77</v>
      </c>
      <c r="F48" s="42"/>
      <c r="G48" s="30" t="s">
        <v>115</v>
      </c>
      <c r="H48" s="51" t="s">
        <v>36</v>
      </c>
      <c r="I48" s="43">
        <v>4</v>
      </c>
      <c r="J48" s="44">
        <v>8.8000000000000003E-4</v>
      </c>
      <c r="K48" s="45"/>
      <c r="L48" s="46"/>
      <c r="M48" s="31"/>
      <c r="N48" s="31"/>
      <c r="O48" s="49" t="s">
        <v>32</v>
      </c>
      <c r="P48" s="63"/>
      <c r="Q48" s="62"/>
      <c r="R48" s="9"/>
      <c r="S48" s="2"/>
      <c r="T48" s="2"/>
    </row>
    <row r="49" spans="1:20" ht="78.75" x14ac:dyDescent="0.35">
      <c r="A49" s="40">
        <v>41</v>
      </c>
      <c r="B49" s="41" t="s">
        <v>164</v>
      </c>
      <c r="C49" s="47" t="s">
        <v>57</v>
      </c>
      <c r="D49" s="48" t="s">
        <v>31</v>
      </c>
      <c r="E49" s="29" t="s">
        <v>90</v>
      </c>
      <c r="F49" s="42"/>
      <c r="G49" s="30" t="s">
        <v>115</v>
      </c>
      <c r="H49" s="51" t="s">
        <v>36</v>
      </c>
      <c r="I49" s="43">
        <v>2</v>
      </c>
      <c r="J49" s="44">
        <v>8.9999999999999993E-3</v>
      </c>
      <c r="K49" s="45"/>
      <c r="L49" s="46"/>
      <c r="M49" s="31"/>
      <c r="N49" s="31"/>
      <c r="O49" s="49" t="s">
        <v>32</v>
      </c>
      <c r="P49" s="63"/>
      <c r="Q49" s="62"/>
      <c r="R49" s="9"/>
      <c r="S49" s="2"/>
      <c r="T49" s="2"/>
    </row>
    <row r="50" spans="1:20" ht="52.5" x14ac:dyDescent="0.35">
      <c r="A50" s="40">
        <v>42</v>
      </c>
      <c r="B50" s="41" t="s">
        <v>163</v>
      </c>
      <c r="C50" s="47" t="s">
        <v>37</v>
      </c>
      <c r="D50" s="48" t="s">
        <v>31</v>
      </c>
      <c r="E50" s="29" t="s">
        <v>89</v>
      </c>
      <c r="F50" s="42"/>
      <c r="G50" s="30" t="s">
        <v>116</v>
      </c>
      <c r="H50" s="51" t="s">
        <v>36</v>
      </c>
      <c r="I50" s="43">
        <v>1</v>
      </c>
      <c r="J50" s="44">
        <v>3.3000000000000002E-2</v>
      </c>
      <c r="K50" s="45"/>
      <c r="L50" s="46"/>
      <c r="M50" s="31"/>
      <c r="N50" s="31"/>
      <c r="O50" s="49" t="s">
        <v>32</v>
      </c>
      <c r="P50" s="63"/>
      <c r="Q50" s="62"/>
      <c r="R50" s="9"/>
      <c r="S50" s="2"/>
      <c r="T50" s="2"/>
    </row>
    <row r="51" spans="1:20" ht="78.75" x14ac:dyDescent="0.35">
      <c r="A51" s="40">
        <v>43</v>
      </c>
      <c r="B51" s="41" t="s">
        <v>165</v>
      </c>
      <c r="C51" s="47" t="s">
        <v>40</v>
      </c>
      <c r="D51" s="48" t="s">
        <v>31</v>
      </c>
      <c r="E51" s="29" t="s">
        <v>91</v>
      </c>
      <c r="F51" s="42"/>
      <c r="G51" s="30" t="s">
        <v>117</v>
      </c>
      <c r="H51" s="51" t="s">
        <v>36</v>
      </c>
      <c r="I51" s="43">
        <v>1</v>
      </c>
      <c r="J51" s="44">
        <v>0.16400000000000001</v>
      </c>
      <c r="K51" s="45"/>
      <c r="L51" s="46"/>
      <c r="M51" s="31"/>
      <c r="N51" s="31"/>
      <c r="O51" s="49" t="s">
        <v>32</v>
      </c>
      <c r="P51" s="63"/>
      <c r="Q51" s="62"/>
      <c r="R51" s="9"/>
      <c r="S51" s="2"/>
      <c r="T51" s="2"/>
    </row>
    <row r="52" spans="1:20" ht="78.75" x14ac:dyDescent="0.35">
      <c r="A52" s="40">
        <v>44</v>
      </c>
      <c r="B52" s="41" t="s">
        <v>166</v>
      </c>
      <c r="C52" s="47" t="s">
        <v>40</v>
      </c>
      <c r="D52" s="48" t="s">
        <v>31</v>
      </c>
      <c r="E52" s="29" t="s">
        <v>92</v>
      </c>
      <c r="F52" s="42"/>
      <c r="G52" s="30" t="s">
        <v>118</v>
      </c>
      <c r="H52" s="51" t="s">
        <v>36</v>
      </c>
      <c r="I52" s="43">
        <v>2</v>
      </c>
      <c r="J52" s="44">
        <v>0.26200000000000001</v>
      </c>
      <c r="K52" s="45"/>
      <c r="L52" s="46"/>
      <c r="M52" s="31"/>
      <c r="N52" s="31"/>
      <c r="O52" s="49" t="s">
        <v>32</v>
      </c>
      <c r="P52" s="63"/>
      <c r="Q52" s="62"/>
      <c r="R52" s="9"/>
      <c r="S52" s="2"/>
      <c r="T52" s="2"/>
    </row>
    <row r="53" spans="1:20" ht="26.25" x14ac:dyDescent="0.35">
      <c r="A53" s="40">
        <v>45</v>
      </c>
      <c r="B53" s="41" t="s">
        <v>167</v>
      </c>
      <c r="C53" s="47" t="s">
        <v>43</v>
      </c>
      <c r="D53" s="48" t="s">
        <v>31</v>
      </c>
      <c r="E53" s="29" t="s">
        <v>93</v>
      </c>
      <c r="F53" s="42"/>
      <c r="G53" s="30" t="s">
        <v>119</v>
      </c>
      <c r="H53" s="51" t="s">
        <v>36</v>
      </c>
      <c r="I53" s="43">
        <v>2</v>
      </c>
      <c r="J53" s="44">
        <v>3.6999999999999998E-2</v>
      </c>
      <c r="K53" s="45"/>
      <c r="L53" s="46"/>
      <c r="M53" s="31"/>
      <c r="N53" s="31"/>
      <c r="O53" s="49" t="s">
        <v>32</v>
      </c>
      <c r="P53" s="63"/>
      <c r="Q53" s="62"/>
      <c r="R53" s="9"/>
      <c r="S53" s="2"/>
      <c r="T53" s="2"/>
    </row>
    <row r="54" spans="1:20" ht="26.25" x14ac:dyDescent="0.35">
      <c r="A54" s="40">
        <v>46</v>
      </c>
      <c r="B54" s="41" t="s">
        <v>168</v>
      </c>
      <c r="C54" s="47" t="s">
        <v>194</v>
      </c>
      <c r="D54" s="48" t="s">
        <v>31</v>
      </c>
      <c r="E54" s="29" t="s">
        <v>94</v>
      </c>
      <c r="F54" s="42"/>
      <c r="G54" s="30" t="s">
        <v>119</v>
      </c>
      <c r="H54" s="51" t="s">
        <v>36</v>
      </c>
      <c r="I54" s="43">
        <v>4</v>
      </c>
      <c r="J54" s="44">
        <v>2.9000000000000001E-2</v>
      </c>
      <c r="K54" s="45"/>
      <c r="L54" s="46"/>
      <c r="M54" s="31"/>
      <c r="N54" s="31"/>
      <c r="O54" s="49" t="s">
        <v>32</v>
      </c>
      <c r="P54" s="63"/>
      <c r="Q54" s="62"/>
      <c r="R54" s="9"/>
      <c r="S54" s="2"/>
      <c r="T54" s="2"/>
    </row>
    <row r="55" spans="1:20" ht="52.5" x14ac:dyDescent="0.35">
      <c r="A55" s="40">
        <v>47</v>
      </c>
      <c r="B55" s="41" t="s">
        <v>169</v>
      </c>
      <c r="C55" s="47" t="s">
        <v>33</v>
      </c>
      <c r="D55" s="48" t="s">
        <v>31</v>
      </c>
      <c r="E55" s="29" t="s">
        <v>95</v>
      </c>
      <c r="F55" s="42"/>
      <c r="G55" s="30" t="s">
        <v>119</v>
      </c>
      <c r="H55" s="51" t="s">
        <v>36</v>
      </c>
      <c r="I55" s="43">
        <v>1</v>
      </c>
      <c r="J55" s="44">
        <v>0.13800000000000001</v>
      </c>
      <c r="K55" s="45"/>
      <c r="L55" s="46"/>
      <c r="M55" s="31"/>
      <c r="N55" s="31"/>
      <c r="O55" s="49" t="s">
        <v>32</v>
      </c>
      <c r="P55" s="63"/>
      <c r="Q55" s="62"/>
      <c r="R55" s="9"/>
      <c r="S55" s="2"/>
      <c r="T55" s="2"/>
    </row>
    <row r="56" spans="1:20" ht="26.25" x14ac:dyDescent="0.35">
      <c r="A56" s="40">
        <v>48</v>
      </c>
      <c r="B56" s="41" t="s">
        <v>170</v>
      </c>
      <c r="C56" s="47" t="s">
        <v>192</v>
      </c>
      <c r="D56" s="48" t="s">
        <v>31</v>
      </c>
      <c r="E56" s="29" t="s">
        <v>96</v>
      </c>
      <c r="F56" s="42"/>
      <c r="G56" s="30" t="s">
        <v>119</v>
      </c>
      <c r="H56" s="51" t="s">
        <v>36</v>
      </c>
      <c r="I56" s="43">
        <v>1</v>
      </c>
      <c r="J56" s="44">
        <v>1.0999999999999999E-2</v>
      </c>
      <c r="K56" s="45"/>
      <c r="L56" s="46"/>
      <c r="M56" s="31"/>
      <c r="N56" s="31"/>
      <c r="O56" s="49" t="s">
        <v>32</v>
      </c>
      <c r="P56" s="63"/>
      <c r="Q56" s="62"/>
      <c r="R56" s="9"/>
      <c r="S56" s="2"/>
      <c r="T56" s="2"/>
    </row>
    <row r="57" spans="1:20" ht="26.25" x14ac:dyDescent="0.35">
      <c r="A57" s="40">
        <v>49</v>
      </c>
      <c r="B57" s="41" t="s">
        <v>171</v>
      </c>
      <c r="C57" s="47" t="s">
        <v>58</v>
      </c>
      <c r="D57" s="48" t="s">
        <v>31</v>
      </c>
      <c r="E57" s="29" t="s">
        <v>97</v>
      </c>
      <c r="F57" s="42"/>
      <c r="G57" s="30" t="s">
        <v>119</v>
      </c>
      <c r="H57" s="51" t="s">
        <v>36</v>
      </c>
      <c r="I57" s="43">
        <v>1</v>
      </c>
      <c r="J57" s="44">
        <v>8.0000000000000002E-3</v>
      </c>
      <c r="K57" s="45"/>
      <c r="L57" s="46"/>
      <c r="M57" s="31"/>
      <c r="N57" s="31"/>
      <c r="O57" s="49" t="s">
        <v>32</v>
      </c>
      <c r="P57" s="63"/>
      <c r="Q57" s="62"/>
      <c r="R57" s="9"/>
      <c r="S57" s="2"/>
      <c r="T57" s="2"/>
    </row>
    <row r="58" spans="1:20" ht="52.5" x14ac:dyDescent="0.35">
      <c r="A58" s="40">
        <v>50</v>
      </c>
      <c r="B58" s="41" t="s">
        <v>172</v>
      </c>
      <c r="C58" s="47" t="s">
        <v>59</v>
      </c>
      <c r="D58" s="48" t="s">
        <v>31</v>
      </c>
      <c r="E58" s="54" t="s">
        <v>105</v>
      </c>
      <c r="F58" s="42"/>
      <c r="G58" s="30" t="s">
        <v>119</v>
      </c>
      <c r="H58" s="51" t="s">
        <v>36</v>
      </c>
      <c r="I58" s="43">
        <v>1</v>
      </c>
      <c r="J58" s="44">
        <v>6.0000000000000001E-3</v>
      </c>
      <c r="K58" s="45"/>
      <c r="L58" s="46"/>
      <c r="M58" s="31"/>
      <c r="N58" s="31"/>
      <c r="O58" s="49" t="s">
        <v>32</v>
      </c>
      <c r="P58" s="63"/>
      <c r="Q58" s="62"/>
      <c r="R58" s="9"/>
      <c r="S58" s="2"/>
      <c r="T58" s="2"/>
    </row>
    <row r="59" spans="1:20" ht="26.25" x14ac:dyDescent="0.35">
      <c r="A59" s="40">
        <v>51</v>
      </c>
      <c r="B59" s="41" t="s">
        <v>173</v>
      </c>
      <c r="C59" s="47" t="s">
        <v>60</v>
      </c>
      <c r="D59" s="48" t="s">
        <v>31</v>
      </c>
      <c r="E59" s="29" t="s">
        <v>98</v>
      </c>
      <c r="F59" s="42"/>
      <c r="G59" s="30" t="s">
        <v>119</v>
      </c>
      <c r="H59" s="51" t="s">
        <v>36</v>
      </c>
      <c r="I59" s="43">
        <v>1</v>
      </c>
      <c r="J59" s="44">
        <v>5.0000000000000001E-3</v>
      </c>
      <c r="K59" s="45"/>
      <c r="L59" s="46"/>
      <c r="M59" s="31"/>
      <c r="N59" s="31"/>
      <c r="O59" s="49" t="s">
        <v>32</v>
      </c>
      <c r="P59" s="63"/>
      <c r="Q59" s="62"/>
      <c r="R59" s="9"/>
      <c r="S59" s="2"/>
      <c r="T59" s="2"/>
    </row>
    <row r="60" spans="1:20" ht="78.75" x14ac:dyDescent="0.35">
      <c r="A60" s="40">
        <v>52</v>
      </c>
      <c r="B60" s="41" t="s">
        <v>174</v>
      </c>
      <c r="C60" s="47" t="s">
        <v>61</v>
      </c>
      <c r="D60" s="48" t="s">
        <v>31</v>
      </c>
      <c r="E60" s="29" t="s">
        <v>99</v>
      </c>
      <c r="F60" s="42"/>
      <c r="G60" s="30" t="s">
        <v>119</v>
      </c>
      <c r="H60" s="51" t="s">
        <v>36</v>
      </c>
      <c r="I60" s="43">
        <v>1</v>
      </c>
      <c r="J60" s="44">
        <v>3.5000000000000003E-2</v>
      </c>
      <c r="K60" s="45"/>
      <c r="L60" s="46"/>
      <c r="M60" s="31"/>
      <c r="N60" s="31"/>
      <c r="O60" s="49" t="s">
        <v>32</v>
      </c>
      <c r="P60" s="63"/>
      <c r="Q60" s="62"/>
      <c r="R60" s="9"/>
      <c r="S60" s="2"/>
      <c r="T60" s="2"/>
    </row>
    <row r="61" spans="1:20" ht="78.75" x14ac:dyDescent="0.35">
      <c r="A61" s="40">
        <v>53</v>
      </c>
      <c r="B61" s="41" t="s">
        <v>175</v>
      </c>
      <c r="C61" s="47" t="s">
        <v>50</v>
      </c>
      <c r="D61" s="48" t="s">
        <v>31</v>
      </c>
      <c r="E61" s="29" t="s">
        <v>100</v>
      </c>
      <c r="F61" s="42"/>
      <c r="G61" s="30" t="s">
        <v>119</v>
      </c>
      <c r="H61" s="51" t="s">
        <v>36</v>
      </c>
      <c r="I61" s="43">
        <v>2</v>
      </c>
      <c r="J61" s="44">
        <v>6.2E-2</v>
      </c>
      <c r="K61" s="45"/>
      <c r="L61" s="46"/>
      <c r="M61" s="31"/>
      <c r="N61" s="31"/>
      <c r="O61" s="49" t="s">
        <v>32</v>
      </c>
      <c r="P61" s="63"/>
      <c r="Q61" s="62"/>
      <c r="R61" s="9"/>
      <c r="S61" s="2"/>
      <c r="T61" s="2"/>
    </row>
    <row r="62" spans="1:20" ht="26.25" x14ac:dyDescent="0.35">
      <c r="A62" s="40">
        <v>54</v>
      </c>
      <c r="B62" s="41" t="s">
        <v>176</v>
      </c>
      <c r="C62" s="47" t="s">
        <v>51</v>
      </c>
      <c r="D62" s="48" t="s">
        <v>31</v>
      </c>
      <c r="E62" s="29" t="s">
        <v>101</v>
      </c>
      <c r="F62" s="42"/>
      <c r="G62" s="30" t="s">
        <v>119</v>
      </c>
      <c r="H62" s="51" t="s">
        <v>36</v>
      </c>
      <c r="I62" s="43">
        <v>3</v>
      </c>
      <c r="J62" s="44">
        <v>3.0000000000000001E-3</v>
      </c>
      <c r="K62" s="45"/>
      <c r="L62" s="46"/>
      <c r="M62" s="31"/>
      <c r="N62" s="31"/>
      <c r="O62" s="49" t="s">
        <v>32</v>
      </c>
      <c r="P62" s="63"/>
      <c r="Q62" s="62"/>
      <c r="R62" s="9"/>
      <c r="S62" s="2"/>
      <c r="T62" s="2"/>
    </row>
    <row r="63" spans="1:20" ht="26.25" x14ac:dyDescent="0.35">
      <c r="A63" s="40">
        <v>55</v>
      </c>
      <c r="B63" s="41" t="s">
        <v>177</v>
      </c>
      <c r="C63" s="47" t="s">
        <v>51</v>
      </c>
      <c r="D63" s="48" t="s">
        <v>31</v>
      </c>
      <c r="E63" s="29" t="s">
        <v>102</v>
      </c>
      <c r="F63" s="42"/>
      <c r="G63" s="30" t="s">
        <v>119</v>
      </c>
      <c r="H63" s="51" t="s">
        <v>36</v>
      </c>
      <c r="I63" s="43">
        <v>4</v>
      </c>
      <c r="J63" s="44">
        <v>3.0000000000000001E-3</v>
      </c>
      <c r="K63" s="45"/>
      <c r="L63" s="46"/>
      <c r="M63" s="31"/>
      <c r="N63" s="31"/>
      <c r="O63" s="49" t="s">
        <v>32</v>
      </c>
      <c r="P63" s="63"/>
      <c r="Q63" s="62"/>
      <c r="R63" s="9"/>
      <c r="S63" s="2"/>
      <c r="T63" s="2"/>
    </row>
    <row r="64" spans="1:20" ht="52.5" x14ac:dyDescent="0.35">
      <c r="A64" s="40">
        <v>56</v>
      </c>
      <c r="B64" s="41" t="s">
        <v>178</v>
      </c>
      <c r="C64" s="47" t="s">
        <v>62</v>
      </c>
      <c r="D64" s="48" t="s">
        <v>31</v>
      </c>
      <c r="E64" s="29" t="s">
        <v>103</v>
      </c>
      <c r="F64" s="42"/>
      <c r="G64" s="30" t="s">
        <v>119</v>
      </c>
      <c r="H64" s="51" t="s">
        <v>36</v>
      </c>
      <c r="I64" s="43">
        <v>2</v>
      </c>
      <c r="J64" s="44">
        <v>4.7E-2</v>
      </c>
      <c r="K64" s="45"/>
      <c r="L64" s="46"/>
      <c r="M64" s="31"/>
      <c r="N64" s="31"/>
      <c r="O64" s="49" t="s">
        <v>32</v>
      </c>
      <c r="P64" s="63"/>
      <c r="Q64" s="62"/>
      <c r="R64" s="9"/>
      <c r="S64" s="2"/>
      <c r="T64" s="2"/>
    </row>
    <row r="65" spans="1:20" ht="78.75" x14ac:dyDescent="0.35">
      <c r="A65" s="40">
        <v>57</v>
      </c>
      <c r="B65" s="41" t="s">
        <v>179</v>
      </c>
      <c r="C65" s="47" t="s">
        <v>63</v>
      </c>
      <c r="D65" s="48" t="s">
        <v>31</v>
      </c>
      <c r="E65" s="29" t="s">
        <v>104</v>
      </c>
      <c r="F65" s="42"/>
      <c r="G65" s="30" t="s">
        <v>119</v>
      </c>
      <c r="H65" s="51" t="s">
        <v>36</v>
      </c>
      <c r="I65" s="43">
        <v>1</v>
      </c>
      <c r="J65" s="44">
        <v>2.5000000000000001E-2</v>
      </c>
      <c r="K65" s="45"/>
      <c r="L65" s="46"/>
      <c r="M65" s="31"/>
      <c r="N65" s="31"/>
      <c r="O65" s="49" t="s">
        <v>32</v>
      </c>
      <c r="P65" s="63"/>
      <c r="Q65" s="62"/>
      <c r="R65" s="9"/>
      <c r="S65" s="2"/>
      <c r="T65" s="2"/>
    </row>
    <row r="66" spans="1:20" ht="26.25" x14ac:dyDescent="0.35">
      <c r="A66" s="40">
        <v>58</v>
      </c>
      <c r="B66" s="41" t="s">
        <v>167</v>
      </c>
      <c r="C66" s="47" t="s">
        <v>43</v>
      </c>
      <c r="D66" s="48" t="s">
        <v>31</v>
      </c>
      <c r="E66" s="29" t="s">
        <v>93</v>
      </c>
      <c r="F66" s="42"/>
      <c r="G66" s="30" t="s">
        <v>120</v>
      </c>
      <c r="H66" s="51" t="s">
        <v>36</v>
      </c>
      <c r="I66" s="43">
        <v>2</v>
      </c>
      <c r="J66" s="44">
        <v>3.6999999999999998E-2</v>
      </c>
      <c r="K66" s="45"/>
      <c r="L66" s="46"/>
      <c r="M66" s="31"/>
      <c r="N66" s="31"/>
      <c r="O66" s="49" t="s">
        <v>32</v>
      </c>
      <c r="P66" s="63"/>
      <c r="Q66" s="62"/>
      <c r="R66" s="9"/>
      <c r="S66" s="2"/>
      <c r="T66" s="2"/>
    </row>
    <row r="67" spans="1:20" ht="26.25" x14ac:dyDescent="0.35">
      <c r="A67" s="40">
        <v>59</v>
      </c>
      <c r="B67" s="41" t="s">
        <v>168</v>
      </c>
      <c r="C67" s="47" t="s">
        <v>192</v>
      </c>
      <c r="D67" s="48" t="s">
        <v>31</v>
      </c>
      <c r="E67" s="29" t="s">
        <v>94</v>
      </c>
      <c r="F67" s="42"/>
      <c r="G67" s="30" t="s">
        <v>120</v>
      </c>
      <c r="H67" s="51" t="s">
        <v>36</v>
      </c>
      <c r="I67" s="43">
        <v>4</v>
      </c>
      <c r="J67" s="44">
        <v>2.9000000000000001E-2</v>
      </c>
      <c r="K67" s="45"/>
      <c r="L67" s="46"/>
      <c r="M67" s="31"/>
      <c r="N67" s="31"/>
      <c r="O67" s="49" t="s">
        <v>32</v>
      </c>
      <c r="P67" s="63"/>
      <c r="Q67" s="62"/>
      <c r="R67" s="9"/>
      <c r="S67" s="2"/>
      <c r="T67" s="2"/>
    </row>
    <row r="68" spans="1:20" ht="52.5" x14ac:dyDescent="0.35">
      <c r="A68" s="40">
        <v>60</v>
      </c>
      <c r="B68" s="41" t="s">
        <v>169</v>
      </c>
      <c r="C68" s="47" t="s">
        <v>33</v>
      </c>
      <c r="D68" s="48" t="s">
        <v>31</v>
      </c>
      <c r="E68" s="29" t="s">
        <v>95</v>
      </c>
      <c r="F68" s="42"/>
      <c r="G68" s="30" t="s">
        <v>120</v>
      </c>
      <c r="H68" s="51" t="s">
        <v>36</v>
      </c>
      <c r="I68" s="43">
        <v>1</v>
      </c>
      <c r="J68" s="44">
        <v>0.13800000000000001</v>
      </c>
      <c r="K68" s="45"/>
      <c r="L68" s="46"/>
      <c r="M68" s="31"/>
      <c r="N68" s="31"/>
      <c r="O68" s="49" t="s">
        <v>32</v>
      </c>
      <c r="P68" s="63"/>
      <c r="Q68" s="62"/>
      <c r="R68" s="9"/>
      <c r="S68" s="2"/>
      <c r="T68" s="2"/>
    </row>
    <row r="69" spans="1:20" ht="26.25" x14ac:dyDescent="0.35">
      <c r="A69" s="40">
        <v>61</v>
      </c>
      <c r="B69" s="41" t="s">
        <v>170</v>
      </c>
      <c r="C69" s="47" t="s">
        <v>194</v>
      </c>
      <c r="D69" s="48" t="s">
        <v>31</v>
      </c>
      <c r="E69" s="29" t="s">
        <v>96</v>
      </c>
      <c r="F69" s="42"/>
      <c r="G69" s="30" t="s">
        <v>120</v>
      </c>
      <c r="H69" s="51" t="s">
        <v>36</v>
      </c>
      <c r="I69" s="43">
        <v>1</v>
      </c>
      <c r="J69" s="44">
        <v>1.0999999999999999E-2</v>
      </c>
      <c r="K69" s="45"/>
      <c r="L69" s="46"/>
      <c r="M69" s="31"/>
      <c r="N69" s="31"/>
      <c r="O69" s="49" t="s">
        <v>32</v>
      </c>
      <c r="P69" s="63"/>
      <c r="Q69" s="62"/>
      <c r="R69" s="9"/>
      <c r="S69" s="2"/>
      <c r="T69" s="2"/>
    </row>
    <row r="70" spans="1:20" ht="26.25" x14ac:dyDescent="0.35">
      <c r="A70" s="40">
        <v>62</v>
      </c>
      <c r="B70" s="41" t="s">
        <v>171</v>
      </c>
      <c r="C70" s="47" t="s">
        <v>58</v>
      </c>
      <c r="D70" s="48" t="s">
        <v>31</v>
      </c>
      <c r="E70" s="29" t="s">
        <v>97</v>
      </c>
      <c r="F70" s="42"/>
      <c r="G70" s="30" t="s">
        <v>120</v>
      </c>
      <c r="H70" s="51" t="s">
        <v>36</v>
      </c>
      <c r="I70" s="43">
        <v>1</v>
      </c>
      <c r="J70" s="44">
        <v>8.0000000000000002E-3</v>
      </c>
      <c r="K70" s="45"/>
      <c r="L70" s="46"/>
      <c r="M70" s="31"/>
      <c r="N70" s="31"/>
      <c r="O70" s="49" t="s">
        <v>32</v>
      </c>
      <c r="P70" s="63"/>
      <c r="Q70" s="62"/>
      <c r="R70" s="9"/>
      <c r="S70" s="2"/>
      <c r="T70" s="2"/>
    </row>
    <row r="71" spans="1:20" ht="52.5" x14ac:dyDescent="0.35">
      <c r="A71" s="40">
        <v>63</v>
      </c>
      <c r="B71" s="41" t="s">
        <v>180</v>
      </c>
      <c r="C71" s="47" t="s">
        <v>59</v>
      </c>
      <c r="D71" s="48" t="s">
        <v>31</v>
      </c>
      <c r="E71" s="29" t="s">
        <v>105</v>
      </c>
      <c r="F71" s="42"/>
      <c r="G71" s="30" t="s">
        <v>120</v>
      </c>
      <c r="H71" s="51" t="s">
        <v>36</v>
      </c>
      <c r="I71" s="43">
        <v>1</v>
      </c>
      <c r="J71" s="44">
        <v>6.0000000000000001E-3</v>
      </c>
      <c r="K71" s="45"/>
      <c r="L71" s="46"/>
      <c r="M71" s="31"/>
      <c r="N71" s="31"/>
      <c r="O71" s="49" t="s">
        <v>32</v>
      </c>
      <c r="P71" s="63"/>
      <c r="Q71" s="62"/>
      <c r="R71" s="9"/>
      <c r="S71" s="2"/>
      <c r="T71" s="2"/>
    </row>
    <row r="72" spans="1:20" ht="26.25" x14ac:dyDescent="0.35">
      <c r="A72" s="40">
        <v>64</v>
      </c>
      <c r="B72" s="41" t="s">
        <v>173</v>
      </c>
      <c r="C72" s="47" t="s">
        <v>60</v>
      </c>
      <c r="D72" s="48" t="s">
        <v>31</v>
      </c>
      <c r="E72" s="29" t="s">
        <v>98</v>
      </c>
      <c r="F72" s="42"/>
      <c r="G72" s="30" t="s">
        <v>120</v>
      </c>
      <c r="H72" s="51" t="s">
        <v>36</v>
      </c>
      <c r="I72" s="43">
        <v>1</v>
      </c>
      <c r="J72" s="44">
        <v>5.0000000000000001E-3</v>
      </c>
      <c r="K72" s="45"/>
      <c r="L72" s="46"/>
      <c r="M72" s="31"/>
      <c r="N72" s="31"/>
      <c r="O72" s="49" t="s">
        <v>32</v>
      </c>
      <c r="P72" s="63"/>
      <c r="Q72" s="62"/>
      <c r="R72" s="9"/>
      <c r="S72" s="2"/>
      <c r="T72" s="2"/>
    </row>
    <row r="73" spans="1:20" ht="78.75" x14ac:dyDescent="0.35">
      <c r="A73" s="40">
        <v>65</v>
      </c>
      <c r="B73" s="41" t="s">
        <v>174</v>
      </c>
      <c r="C73" s="47" t="s">
        <v>61</v>
      </c>
      <c r="D73" s="48" t="s">
        <v>31</v>
      </c>
      <c r="E73" s="29" t="s">
        <v>99</v>
      </c>
      <c r="F73" s="42"/>
      <c r="G73" s="30" t="s">
        <v>120</v>
      </c>
      <c r="H73" s="51" t="s">
        <v>36</v>
      </c>
      <c r="I73" s="43">
        <v>1</v>
      </c>
      <c r="J73" s="44">
        <v>3.5000000000000003E-2</v>
      </c>
      <c r="K73" s="45"/>
      <c r="L73" s="46"/>
      <c r="M73" s="31"/>
      <c r="N73" s="31"/>
      <c r="O73" s="49" t="s">
        <v>32</v>
      </c>
      <c r="P73" s="63"/>
      <c r="Q73" s="62"/>
      <c r="R73" s="9"/>
      <c r="S73" s="2"/>
      <c r="T73" s="2"/>
    </row>
    <row r="74" spans="1:20" ht="78.75" x14ac:dyDescent="0.35">
      <c r="A74" s="40">
        <v>66</v>
      </c>
      <c r="B74" s="41" t="s">
        <v>175</v>
      </c>
      <c r="C74" s="47" t="s">
        <v>50</v>
      </c>
      <c r="D74" s="48" t="s">
        <v>31</v>
      </c>
      <c r="E74" s="29" t="s">
        <v>100</v>
      </c>
      <c r="F74" s="42"/>
      <c r="G74" s="30" t="s">
        <v>120</v>
      </c>
      <c r="H74" s="51" t="s">
        <v>36</v>
      </c>
      <c r="I74" s="43">
        <v>2</v>
      </c>
      <c r="J74" s="44">
        <v>6.2E-2</v>
      </c>
      <c r="K74" s="45"/>
      <c r="L74" s="46"/>
      <c r="M74" s="31"/>
      <c r="N74" s="31"/>
      <c r="O74" s="49" t="s">
        <v>32</v>
      </c>
      <c r="P74" s="63"/>
      <c r="Q74" s="62"/>
      <c r="R74" s="9"/>
      <c r="S74" s="2"/>
      <c r="T74" s="2"/>
    </row>
    <row r="75" spans="1:20" ht="26.25" x14ac:dyDescent="0.35">
      <c r="A75" s="40">
        <v>67</v>
      </c>
      <c r="B75" s="41" t="s">
        <v>176</v>
      </c>
      <c r="C75" s="47" t="s">
        <v>51</v>
      </c>
      <c r="D75" s="48" t="s">
        <v>31</v>
      </c>
      <c r="E75" s="29" t="s">
        <v>101</v>
      </c>
      <c r="F75" s="42"/>
      <c r="G75" s="30" t="s">
        <v>120</v>
      </c>
      <c r="H75" s="51" t="s">
        <v>36</v>
      </c>
      <c r="I75" s="43">
        <v>3</v>
      </c>
      <c r="J75" s="44">
        <v>3.0000000000000001E-3</v>
      </c>
      <c r="K75" s="45"/>
      <c r="L75" s="46"/>
      <c r="M75" s="31"/>
      <c r="N75" s="31"/>
      <c r="O75" s="49" t="s">
        <v>32</v>
      </c>
      <c r="P75" s="63"/>
      <c r="Q75" s="62"/>
      <c r="R75" s="9"/>
      <c r="S75" s="2"/>
      <c r="T75" s="2"/>
    </row>
    <row r="76" spans="1:20" ht="26.25" x14ac:dyDescent="0.35">
      <c r="A76" s="40">
        <v>68</v>
      </c>
      <c r="B76" s="41" t="s">
        <v>177</v>
      </c>
      <c r="C76" s="47" t="s">
        <v>51</v>
      </c>
      <c r="D76" s="48" t="s">
        <v>31</v>
      </c>
      <c r="E76" s="29" t="s">
        <v>102</v>
      </c>
      <c r="F76" s="42"/>
      <c r="G76" s="30" t="s">
        <v>120</v>
      </c>
      <c r="H76" s="51" t="s">
        <v>36</v>
      </c>
      <c r="I76" s="43">
        <v>4</v>
      </c>
      <c r="J76" s="44">
        <v>3.0000000000000001E-3</v>
      </c>
      <c r="K76" s="45"/>
      <c r="L76" s="46"/>
      <c r="M76" s="31"/>
      <c r="N76" s="31"/>
      <c r="O76" s="49" t="s">
        <v>32</v>
      </c>
      <c r="P76" s="63"/>
      <c r="Q76" s="62"/>
      <c r="R76" s="9"/>
      <c r="S76" s="2"/>
      <c r="T76" s="2"/>
    </row>
    <row r="77" spans="1:20" ht="52.5" x14ac:dyDescent="0.35">
      <c r="A77" s="40">
        <v>69</v>
      </c>
      <c r="B77" s="41" t="s">
        <v>178</v>
      </c>
      <c r="C77" s="47" t="s">
        <v>62</v>
      </c>
      <c r="D77" s="48" t="s">
        <v>31</v>
      </c>
      <c r="E77" s="29" t="s">
        <v>103</v>
      </c>
      <c r="F77" s="42"/>
      <c r="G77" s="30" t="s">
        <v>120</v>
      </c>
      <c r="H77" s="51" t="s">
        <v>36</v>
      </c>
      <c r="I77" s="43">
        <v>2</v>
      </c>
      <c r="J77" s="44">
        <v>4.7E-2</v>
      </c>
      <c r="K77" s="45"/>
      <c r="L77" s="46"/>
      <c r="M77" s="31"/>
      <c r="N77" s="31"/>
      <c r="O77" s="49" t="s">
        <v>32</v>
      </c>
      <c r="P77" s="63"/>
      <c r="Q77" s="62"/>
      <c r="R77" s="9"/>
      <c r="S77" s="2"/>
      <c r="T77" s="2"/>
    </row>
    <row r="78" spans="1:20" ht="78.75" x14ac:dyDescent="0.35">
      <c r="A78" s="40">
        <v>70</v>
      </c>
      <c r="B78" s="41" t="s">
        <v>181</v>
      </c>
      <c r="C78" s="47" t="s">
        <v>64</v>
      </c>
      <c r="D78" s="48" t="s">
        <v>31</v>
      </c>
      <c r="E78" s="29" t="s">
        <v>104</v>
      </c>
      <c r="F78" s="42"/>
      <c r="G78" s="30" t="s">
        <v>120</v>
      </c>
      <c r="H78" s="51" t="s">
        <v>36</v>
      </c>
      <c r="I78" s="43">
        <v>1</v>
      </c>
      <c r="J78" s="44">
        <v>2.5000000000000001E-2</v>
      </c>
      <c r="K78" s="45"/>
      <c r="L78" s="46"/>
      <c r="M78" s="31"/>
      <c r="N78" s="31"/>
      <c r="O78" s="49" t="s">
        <v>32</v>
      </c>
      <c r="P78" s="63"/>
      <c r="Q78" s="62"/>
      <c r="R78" s="9"/>
      <c r="S78" s="2"/>
      <c r="T78" s="2"/>
    </row>
    <row r="79" spans="1:20" ht="52.5" x14ac:dyDescent="0.35">
      <c r="A79" s="40">
        <v>71</v>
      </c>
      <c r="B79" s="41" t="s">
        <v>137</v>
      </c>
      <c r="C79" s="47" t="s">
        <v>33</v>
      </c>
      <c r="D79" s="48" t="s">
        <v>31</v>
      </c>
      <c r="E79" s="29" t="s">
        <v>106</v>
      </c>
      <c r="F79" s="42"/>
      <c r="G79" s="30" t="s">
        <v>121</v>
      </c>
      <c r="H79" s="51" t="s">
        <v>36</v>
      </c>
      <c r="I79" s="43">
        <v>1</v>
      </c>
      <c r="J79" s="44">
        <v>7.0999999999999994E-2</v>
      </c>
      <c r="K79" s="45"/>
      <c r="L79" s="46"/>
      <c r="M79" s="31"/>
      <c r="N79" s="31"/>
      <c r="O79" s="49" t="s">
        <v>32</v>
      </c>
      <c r="P79" s="63"/>
      <c r="Q79" s="62"/>
      <c r="R79" s="9"/>
      <c r="S79" s="2"/>
      <c r="T79" s="2"/>
    </row>
    <row r="80" spans="1:20" ht="52.5" x14ac:dyDescent="0.35">
      <c r="A80" s="40">
        <v>72</v>
      </c>
      <c r="B80" s="41" t="s">
        <v>182</v>
      </c>
      <c r="C80" s="47" t="s">
        <v>65</v>
      </c>
      <c r="D80" s="48" t="s">
        <v>31</v>
      </c>
      <c r="E80" s="54" t="s">
        <v>195</v>
      </c>
      <c r="F80" s="42"/>
      <c r="G80" s="30" t="s">
        <v>122</v>
      </c>
      <c r="H80" s="51" t="s">
        <v>36</v>
      </c>
      <c r="I80" s="43">
        <v>4</v>
      </c>
      <c r="J80" s="44">
        <v>4.5199999999999996</v>
      </c>
      <c r="K80" s="45"/>
      <c r="L80" s="46"/>
      <c r="M80" s="31"/>
      <c r="N80" s="31"/>
      <c r="O80" s="49" t="s">
        <v>32</v>
      </c>
      <c r="P80" s="63"/>
      <c r="Q80" s="62"/>
      <c r="R80" s="9"/>
      <c r="S80" s="2"/>
      <c r="T80" s="2"/>
    </row>
    <row r="81" spans="1:20" ht="52.5" x14ac:dyDescent="0.35">
      <c r="A81" s="40">
        <v>73</v>
      </c>
      <c r="B81" s="41" t="s">
        <v>183</v>
      </c>
      <c r="C81" s="47" t="s">
        <v>65</v>
      </c>
      <c r="D81" s="48" t="s">
        <v>31</v>
      </c>
      <c r="E81" s="29" t="s">
        <v>107</v>
      </c>
      <c r="F81" s="42"/>
      <c r="G81" s="30" t="s">
        <v>123</v>
      </c>
      <c r="H81" s="51" t="s">
        <v>36</v>
      </c>
      <c r="I81" s="43">
        <v>2</v>
      </c>
      <c r="J81" s="44">
        <v>0.14599999999999999</v>
      </c>
      <c r="K81" s="45"/>
      <c r="L81" s="46"/>
      <c r="M81" s="31"/>
      <c r="N81" s="31"/>
      <c r="O81" s="49" t="s">
        <v>32</v>
      </c>
      <c r="P81" s="63"/>
      <c r="Q81" s="62"/>
      <c r="R81" s="9"/>
      <c r="S81" s="2"/>
      <c r="T81" s="2"/>
    </row>
    <row r="82" spans="1:20" ht="52.5" x14ac:dyDescent="0.35">
      <c r="A82" s="40">
        <v>74</v>
      </c>
      <c r="B82" s="41" t="s">
        <v>144</v>
      </c>
      <c r="C82" s="47" t="s">
        <v>33</v>
      </c>
      <c r="D82" s="48" t="s">
        <v>31</v>
      </c>
      <c r="E82" s="29" t="s">
        <v>71</v>
      </c>
      <c r="F82" s="42"/>
      <c r="G82" s="30" t="s">
        <v>123</v>
      </c>
      <c r="H82" s="51" t="s">
        <v>36</v>
      </c>
      <c r="I82" s="43">
        <v>1</v>
      </c>
      <c r="J82" s="44">
        <v>7.3999999999999996E-2</v>
      </c>
      <c r="K82" s="45"/>
      <c r="L82" s="46"/>
      <c r="M82" s="31"/>
      <c r="N82" s="31"/>
      <c r="O82" s="49" t="s">
        <v>32</v>
      </c>
      <c r="P82" s="63"/>
      <c r="Q82" s="62"/>
      <c r="R82" s="9"/>
      <c r="S82" s="2"/>
      <c r="T82" s="2"/>
    </row>
    <row r="83" spans="1:20" ht="26.25" x14ac:dyDescent="0.35">
      <c r="A83" s="40">
        <v>75</v>
      </c>
      <c r="B83" s="41" t="s">
        <v>145</v>
      </c>
      <c r="C83" s="47" t="s">
        <v>193</v>
      </c>
      <c r="D83" s="48" t="s">
        <v>31</v>
      </c>
      <c r="E83" s="29" t="s">
        <v>72</v>
      </c>
      <c r="F83" s="42"/>
      <c r="G83" s="30" t="s">
        <v>123</v>
      </c>
      <c r="H83" s="51" t="s">
        <v>36</v>
      </c>
      <c r="I83" s="43">
        <v>2</v>
      </c>
      <c r="J83" s="44">
        <v>6.0000000000000001E-3</v>
      </c>
      <c r="K83" s="45"/>
      <c r="L83" s="46"/>
      <c r="M83" s="31"/>
      <c r="N83" s="31"/>
      <c r="O83" s="49" t="s">
        <v>32</v>
      </c>
      <c r="P83" s="63"/>
      <c r="Q83" s="62"/>
      <c r="R83" s="9"/>
      <c r="S83" s="2"/>
      <c r="T83" s="2"/>
    </row>
    <row r="84" spans="1:20" ht="52.5" x14ac:dyDescent="0.35">
      <c r="A84" s="40">
        <v>76</v>
      </c>
      <c r="B84" s="41" t="s">
        <v>146</v>
      </c>
      <c r="C84" s="47" t="s">
        <v>48</v>
      </c>
      <c r="D84" s="48" t="s">
        <v>31</v>
      </c>
      <c r="E84" s="29" t="s">
        <v>73</v>
      </c>
      <c r="F84" s="42"/>
      <c r="G84" s="30" t="s">
        <v>123</v>
      </c>
      <c r="H84" s="51" t="s">
        <v>36</v>
      </c>
      <c r="I84" s="43">
        <v>1</v>
      </c>
      <c r="J84" s="44">
        <v>1.4E-2</v>
      </c>
      <c r="K84" s="45"/>
      <c r="L84" s="46"/>
      <c r="M84" s="31"/>
      <c r="N84" s="31"/>
      <c r="O84" s="49" t="s">
        <v>32</v>
      </c>
      <c r="P84" s="63"/>
      <c r="Q84" s="62"/>
      <c r="R84" s="9"/>
      <c r="S84" s="2"/>
      <c r="T84" s="2"/>
    </row>
    <row r="85" spans="1:20" ht="52.5" x14ac:dyDescent="0.35">
      <c r="A85" s="40">
        <v>77</v>
      </c>
      <c r="B85" s="41" t="s">
        <v>147</v>
      </c>
      <c r="C85" s="47" t="s">
        <v>49</v>
      </c>
      <c r="D85" s="48" t="s">
        <v>31</v>
      </c>
      <c r="E85" s="29" t="s">
        <v>74</v>
      </c>
      <c r="F85" s="42"/>
      <c r="G85" s="30" t="s">
        <v>123</v>
      </c>
      <c r="H85" s="51" t="s">
        <v>36</v>
      </c>
      <c r="I85" s="43">
        <v>1</v>
      </c>
      <c r="J85" s="44">
        <v>1E-3</v>
      </c>
      <c r="K85" s="45"/>
      <c r="L85" s="46"/>
      <c r="M85" s="31"/>
      <c r="N85" s="31"/>
      <c r="O85" s="49" t="s">
        <v>32</v>
      </c>
      <c r="P85" s="63"/>
      <c r="Q85" s="62"/>
      <c r="R85" s="9"/>
      <c r="S85" s="2"/>
      <c r="T85" s="2"/>
    </row>
    <row r="86" spans="1:20" ht="78.75" x14ac:dyDescent="0.35">
      <c r="A86" s="40">
        <v>78</v>
      </c>
      <c r="B86" s="41" t="s">
        <v>157</v>
      </c>
      <c r="C86" s="47" t="s">
        <v>50</v>
      </c>
      <c r="D86" s="48" t="s">
        <v>31</v>
      </c>
      <c r="E86" s="29" t="s">
        <v>84</v>
      </c>
      <c r="F86" s="42"/>
      <c r="G86" s="30" t="s">
        <v>123</v>
      </c>
      <c r="H86" s="51" t="s">
        <v>36</v>
      </c>
      <c r="I86" s="43">
        <v>1</v>
      </c>
      <c r="J86" s="44">
        <v>2.3E-2</v>
      </c>
      <c r="K86" s="45"/>
      <c r="L86" s="46"/>
      <c r="M86" s="31"/>
      <c r="N86" s="31"/>
      <c r="O86" s="49" t="s">
        <v>32</v>
      </c>
      <c r="P86" s="63"/>
      <c r="Q86" s="62"/>
      <c r="R86" s="9"/>
      <c r="S86" s="2"/>
      <c r="T86" s="2"/>
    </row>
    <row r="87" spans="1:20" ht="26.25" x14ac:dyDescent="0.35">
      <c r="A87" s="40">
        <v>80</v>
      </c>
      <c r="B87" s="41" t="s">
        <v>184</v>
      </c>
      <c r="C87" s="47" t="s">
        <v>51</v>
      </c>
      <c r="D87" s="48" t="s">
        <v>31</v>
      </c>
      <c r="E87" s="54" t="s">
        <v>196</v>
      </c>
      <c r="F87" s="42"/>
      <c r="G87" s="30" t="s">
        <v>123</v>
      </c>
      <c r="H87" s="51" t="s">
        <v>36</v>
      </c>
      <c r="I87" s="43">
        <v>4</v>
      </c>
      <c r="J87" s="52">
        <v>4.4000000000000002E-4</v>
      </c>
      <c r="K87" s="45"/>
      <c r="L87" s="46"/>
      <c r="M87" s="31"/>
      <c r="N87" s="31"/>
      <c r="O87" s="49" t="s">
        <v>32</v>
      </c>
      <c r="P87" s="63"/>
      <c r="Q87" s="62"/>
      <c r="R87" s="9"/>
      <c r="S87" s="2"/>
      <c r="T87" s="2"/>
    </row>
    <row r="88" spans="1:20" ht="56.25" customHeight="1" x14ac:dyDescent="0.35">
      <c r="A88" s="40">
        <v>81</v>
      </c>
      <c r="B88" s="41" t="s">
        <v>185</v>
      </c>
      <c r="C88" s="47" t="s">
        <v>66</v>
      </c>
      <c r="D88" s="48" t="s">
        <v>31</v>
      </c>
      <c r="E88" s="29" t="s">
        <v>108</v>
      </c>
      <c r="F88" s="42"/>
      <c r="G88" s="30" t="s">
        <v>123</v>
      </c>
      <c r="H88" s="51" t="s">
        <v>36</v>
      </c>
      <c r="I88" s="43">
        <v>2</v>
      </c>
      <c r="J88" s="44">
        <v>8.9999999999999993E-3</v>
      </c>
      <c r="K88" s="45"/>
      <c r="L88" s="46"/>
      <c r="M88" s="31"/>
      <c r="N88" s="31"/>
      <c r="O88" s="49" t="s">
        <v>32</v>
      </c>
      <c r="P88" s="63"/>
      <c r="Q88" s="62"/>
      <c r="R88" s="9"/>
      <c r="S88" s="2"/>
      <c r="T88" s="2"/>
    </row>
    <row r="89" spans="1:20" ht="59.25" customHeight="1" x14ac:dyDescent="0.35">
      <c r="A89" s="40">
        <v>82</v>
      </c>
      <c r="B89" s="41" t="s">
        <v>186</v>
      </c>
      <c r="C89" s="47" t="s">
        <v>67</v>
      </c>
      <c r="D89" s="48" t="s">
        <v>31</v>
      </c>
      <c r="E89" s="29" t="s">
        <v>79</v>
      </c>
      <c r="F89" s="42"/>
      <c r="G89" s="30" t="s">
        <v>123</v>
      </c>
      <c r="H89" s="51" t="s">
        <v>36</v>
      </c>
      <c r="I89" s="43">
        <v>1</v>
      </c>
      <c r="J89" s="44">
        <v>3.0000000000000001E-3</v>
      </c>
      <c r="K89" s="45"/>
      <c r="L89" s="46"/>
      <c r="M89" s="31"/>
      <c r="N89" s="31"/>
      <c r="O89" s="49" t="s">
        <v>32</v>
      </c>
      <c r="P89" s="63"/>
      <c r="Q89" s="62"/>
      <c r="R89" s="9"/>
      <c r="S89" s="2"/>
      <c r="T89" s="2"/>
    </row>
    <row r="90" spans="1:20" ht="76.5" customHeight="1" x14ac:dyDescent="0.35">
      <c r="A90" s="40">
        <v>83</v>
      </c>
      <c r="B90" s="41" t="s">
        <v>187</v>
      </c>
      <c r="C90" s="47" t="s">
        <v>37</v>
      </c>
      <c r="D90" s="48" t="s">
        <v>31</v>
      </c>
      <c r="E90" s="29" t="s">
        <v>109</v>
      </c>
      <c r="F90" s="42"/>
      <c r="G90" s="30" t="s">
        <v>124</v>
      </c>
      <c r="H90" s="51" t="s">
        <v>36</v>
      </c>
      <c r="I90" s="43">
        <v>1</v>
      </c>
      <c r="J90" s="44">
        <v>2.9000000000000001E-2</v>
      </c>
      <c r="K90" s="45"/>
      <c r="L90" s="46"/>
      <c r="M90" s="31"/>
      <c r="N90" s="31"/>
      <c r="O90" s="49" t="s">
        <v>32</v>
      </c>
      <c r="P90" s="63"/>
      <c r="Q90" s="62"/>
      <c r="R90" s="9"/>
      <c r="S90" s="2"/>
      <c r="T90" s="2"/>
    </row>
    <row r="91" spans="1:20" ht="102" customHeight="1" x14ac:dyDescent="0.35">
      <c r="A91" s="40">
        <v>84</v>
      </c>
      <c r="B91" s="41" t="s">
        <v>187</v>
      </c>
      <c r="C91" s="47" t="s">
        <v>37</v>
      </c>
      <c r="D91" s="48" t="s">
        <v>31</v>
      </c>
      <c r="E91" s="29" t="s">
        <v>109</v>
      </c>
      <c r="F91" s="42"/>
      <c r="G91" s="30" t="s">
        <v>125</v>
      </c>
      <c r="H91" s="51" t="s">
        <v>36</v>
      </c>
      <c r="I91" s="43">
        <v>1</v>
      </c>
      <c r="J91" s="44">
        <v>2.9000000000000001E-2</v>
      </c>
      <c r="K91" s="45"/>
      <c r="L91" s="46"/>
      <c r="M91" s="31"/>
      <c r="N91" s="31"/>
      <c r="O91" s="49" t="s">
        <v>32</v>
      </c>
      <c r="P91" s="63"/>
      <c r="Q91" s="62"/>
      <c r="R91" s="9"/>
      <c r="S91" s="2"/>
      <c r="T91" s="2"/>
    </row>
    <row r="92" spans="1:20" ht="102.75" customHeight="1" x14ac:dyDescent="0.35">
      <c r="A92" s="40">
        <v>85</v>
      </c>
      <c r="B92" s="41" t="s">
        <v>188</v>
      </c>
      <c r="C92" s="47" t="s">
        <v>40</v>
      </c>
      <c r="D92" s="48" t="s">
        <v>31</v>
      </c>
      <c r="E92" s="29" t="s">
        <v>110</v>
      </c>
      <c r="F92" s="42"/>
      <c r="G92" s="30" t="s">
        <v>126</v>
      </c>
      <c r="H92" s="51" t="s">
        <v>36</v>
      </c>
      <c r="I92" s="43">
        <v>1</v>
      </c>
      <c r="J92" s="44">
        <v>0.13</v>
      </c>
      <c r="K92" s="45"/>
      <c r="L92" s="46"/>
      <c r="M92" s="31"/>
      <c r="N92" s="31"/>
      <c r="O92" s="49" t="s">
        <v>32</v>
      </c>
      <c r="P92" s="63"/>
      <c r="Q92" s="62"/>
      <c r="R92" s="9"/>
      <c r="S92" s="2"/>
      <c r="T92" s="2"/>
    </row>
    <row r="93" spans="1:20" ht="52.5" x14ac:dyDescent="0.35">
      <c r="A93" s="40">
        <v>89</v>
      </c>
      <c r="B93" s="41" t="s">
        <v>189</v>
      </c>
      <c r="C93" s="47" t="s">
        <v>128</v>
      </c>
      <c r="D93" s="48" t="s">
        <v>127</v>
      </c>
      <c r="E93" s="29" t="s">
        <v>135</v>
      </c>
      <c r="F93" s="42"/>
      <c r="G93" s="30" t="s">
        <v>129</v>
      </c>
      <c r="H93" s="51" t="s">
        <v>36</v>
      </c>
      <c r="I93" s="43">
        <v>1</v>
      </c>
      <c r="J93" s="44"/>
      <c r="K93" s="45"/>
      <c r="L93" s="44"/>
      <c r="M93" s="31"/>
      <c r="N93" s="31"/>
      <c r="O93" s="49" t="s">
        <v>32</v>
      </c>
      <c r="P93" s="63"/>
      <c r="Q93" s="62"/>
      <c r="R93" s="9"/>
      <c r="S93" s="2"/>
      <c r="T93" s="2"/>
    </row>
    <row r="94" spans="1:20" ht="52.5" x14ac:dyDescent="0.35">
      <c r="A94" s="40">
        <v>90</v>
      </c>
      <c r="B94" s="41" t="s">
        <v>189</v>
      </c>
      <c r="C94" s="47" t="s">
        <v>128</v>
      </c>
      <c r="D94" s="48" t="s">
        <v>127</v>
      </c>
      <c r="E94" s="29" t="s">
        <v>135</v>
      </c>
      <c r="F94" s="42"/>
      <c r="G94" s="30" t="s">
        <v>130</v>
      </c>
      <c r="H94" s="51" t="s">
        <v>36</v>
      </c>
      <c r="I94" s="43">
        <v>1</v>
      </c>
      <c r="J94" s="44"/>
      <c r="K94" s="45"/>
      <c r="L94" s="44"/>
      <c r="M94" s="31"/>
      <c r="N94" s="31"/>
      <c r="O94" s="49" t="s">
        <v>32</v>
      </c>
      <c r="P94" s="63"/>
      <c r="Q94" s="62"/>
      <c r="R94" s="9"/>
      <c r="S94" s="2"/>
      <c r="T94" s="2"/>
    </row>
    <row r="95" spans="1:20" ht="52.5" x14ac:dyDescent="0.35">
      <c r="A95" s="40">
        <v>91</v>
      </c>
      <c r="B95" s="41" t="s">
        <v>190</v>
      </c>
      <c r="C95" s="47" t="s">
        <v>131</v>
      </c>
      <c r="D95" s="48" t="s">
        <v>134</v>
      </c>
      <c r="E95" s="29" t="s">
        <v>136</v>
      </c>
      <c r="F95" s="42"/>
      <c r="G95" s="30" t="s">
        <v>132</v>
      </c>
      <c r="H95" s="51" t="s">
        <v>36</v>
      </c>
      <c r="I95" s="43">
        <v>1</v>
      </c>
      <c r="J95" s="44"/>
      <c r="K95" s="45"/>
      <c r="L95" s="44"/>
      <c r="M95" s="31"/>
      <c r="N95" s="31"/>
      <c r="O95" s="49" t="s">
        <v>32</v>
      </c>
      <c r="P95" s="63"/>
      <c r="Q95" s="62"/>
      <c r="R95" s="9"/>
      <c r="S95" s="2"/>
      <c r="T95" s="2"/>
    </row>
    <row r="96" spans="1:20" ht="52.5" x14ac:dyDescent="0.35">
      <c r="A96" s="40">
        <v>92</v>
      </c>
      <c r="B96" s="41" t="s">
        <v>190</v>
      </c>
      <c r="C96" s="47" t="s">
        <v>131</v>
      </c>
      <c r="D96" s="48" t="s">
        <v>134</v>
      </c>
      <c r="E96" s="29" t="s">
        <v>136</v>
      </c>
      <c r="F96" s="42"/>
      <c r="G96" s="30" t="s">
        <v>133</v>
      </c>
      <c r="H96" s="51" t="s">
        <v>36</v>
      </c>
      <c r="I96" s="43">
        <v>1</v>
      </c>
      <c r="J96" s="44"/>
      <c r="K96" s="45"/>
      <c r="L96" s="44"/>
      <c r="M96" s="31"/>
      <c r="N96" s="31"/>
      <c r="O96" s="49" t="s">
        <v>32</v>
      </c>
      <c r="P96" s="63"/>
      <c r="Q96" s="62"/>
      <c r="R96" s="9"/>
      <c r="S96" s="2"/>
      <c r="T96" s="2"/>
    </row>
    <row r="97" spans="1:30" ht="25.5" customHeight="1" thickBot="1" x14ac:dyDescent="0.4">
      <c r="A97" s="56" t="s">
        <v>0</v>
      </c>
      <c r="B97" s="57"/>
      <c r="C97" s="58"/>
      <c r="D97" s="58"/>
      <c r="E97" s="58"/>
      <c r="F97" s="58"/>
      <c r="G97" s="58"/>
      <c r="H97" s="58"/>
      <c r="I97" s="53">
        <f>SUM(I9:I96)</f>
        <v>148</v>
      </c>
      <c r="J97" s="33">
        <f>SUM(J9:J96)</f>
        <v>7.5897999999999994</v>
      </c>
      <c r="K97" s="34">
        <f>SUM(K9:K9)</f>
        <v>0</v>
      </c>
      <c r="L97" s="35"/>
      <c r="M97" s="36"/>
      <c r="N97" s="36"/>
      <c r="O97" s="37"/>
      <c r="P97" s="38"/>
      <c r="Q97" s="39"/>
      <c r="R97" s="11"/>
    </row>
    <row r="98" spans="1:30" ht="127.5" customHeight="1" x14ac:dyDescent="0.4">
      <c r="A98" s="3"/>
      <c r="B98" s="55" t="s">
        <v>21</v>
      </c>
      <c r="C98" s="55"/>
      <c r="D98" s="55"/>
      <c r="E98" s="55"/>
      <c r="F98" s="55"/>
      <c r="G98" s="55"/>
      <c r="H98" s="55"/>
      <c r="I98" s="55"/>
      <c r="J98" s="55"/>
      <c r="K98" s="55"/>
      <c r="L98" s="24"/>
      <c r="M98" s="25" t="s">
        <v>22</v>
      </c>
      <c r="N98" s="25"/>
      <c r="O98" s="11"/>
      <c r="P98" s="11"/>
      <c r="Q98" s="11"/>
      <c r="R98" s="11"/>
    </row>
    <row r="99" spans="1:30" ht="60" customHeight="1" x14ac:dyDescent="0.35">
      <c r="A99" s="10"/>
      <c r="B99" s="10"/>
      <c r="C99" s="10"/>
      <c r="D99" s="11"/>
      <c r="E99" s="13"/>
      <c r="F99" s="13"/>
      <c r="G99" s="13"/>
      <c r="H99" s="13"/>
      <c r="I99" s="13"/>
      <c r="J99" s="13"/>
      <c r="K99" s="13"/>
      <c r="L99" s="14"/>
      <c r="M99" s="13"/>
      <c r="N99" s="13"/>
      <c r="O99" s="11"/>
      <c r="P99" s="11"/>
      <c r="Q99" s="11"/>
      <c r="R99" s="11"/>
    </row>
    <row r="100" spans="1:30" ht="60" customHeight="1" x14ac:dyDescent="0.4">
      <c r="A100" s="55" t="s">
        <v>27</v>
      </c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24"/>
      <c r="M100" s="25" t="s">
        <v>28</v>
      </c>
      <c r="N100" s="25"/>
      <c r="O100" s="11"/>
      <c r="P100" s="12"/>
      <c r="Q100" s="11"/>
      <c r="R100" s="11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</row>
    <row r="101" spans="1:30" ht="60" customHeight="1" x14ac:dyDescent="0.4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6"/>
      <c r="M101" s="25"/>
      <c r="N101" s="25"/>
      <c r="O101" s="11"/>
      <c r="P101" s="12"/>
      <c r="Q101" s="11"/>
      <c r="R101" s="11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</row>
    <row r="102" spans="1:30" ht="62.25" customHeight="1" x14ac:dyDescent="0.4">
      <c r="A102" s="55" t="s">
        <v>15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24"/>
      <c r="M102" s="25" t="s">
        <v>26</v>
      </c>
      <c r="N102" s="25"/>
      <c r="O102" s="11"/>
      <c r="P102" s="11"/>
      <c r="Q102" s="11"/>
      <c r="R102" s="11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</row>
    <row r="103" spans="1:30" ht="62.25" customHeight="1" x14ac:dyDescent="0.4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6"/>
      <c r="M103" s="25"/>
      <c r="N103" s="25"/>
    </row>
    <row r="104" spans="1:30" ht="62.25" customHeight="1" x14ac:dyDescent="0.4">
      <c r="A104" s="55" t="s">
        <v>16</v>
      </c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28"/>
      <c r="M104" s="25" t="s">
        <v>23</v>
      </c>
      <c r="N104" s="25"/>
    </row>
  </sheetData>
  <protectedRanges>
    <protectedRange sqref="G9:G96" name="Весь лист_3_45_1_2_1" securityDescriptor="O:WDG:WDD:(A;;CC;;;S-1-5-21-2356986669-2968398607-3214276193-36408)(A;;CC;;;S-1-5-21-2356986669-2968398607-3214276193-41206)"/>
  </protectedRanges>
  <autoFilter ref="A7:Q97"/>
  <mergeCells count="16">
    <mergeCell ref="S3:T3"/>
    <mergeCell ref="S4:T4"/>
    <mergeCell ref="S6:T6"/>
    <mergeCell ref="A3:Q3"/>
    <mergeCell ref="A4:Q4"/>
    <mergeCell ref="A5:Q5"/>
    <mergeCell ref="A102:K102"/>
    <mergeCell ref="A104:K104"/>
    <mergeCell ref="A97:H97"/>
    <mergeCell ref="B98:K98"/>
    <mergeCell ref="O2:Q2"/>
    <mergeCell ref="A100:K100"/>
    <mergeCell ref="A2:D2"/>
    <mergeCell ref="A6:P6"/>
    <mergeCell ref="Q9:Q96"/>
    <mergeCell ref="P9:P96"/>
  </mergeCells>
  <pageMargins left="0.23622047244094491" right="0.23622047244094491" top="0.19685039370078741" bottom="0.19685039370078741" header="0.31496062992125984" footer="0.31496062992125984"/>
  <pageSetup paperSize="9" scale="29" fitToHeight="0" orientation="landscape" r:id="rId1"/>
  <ignoredErrors>
    <ignoredError sqref="I97:J9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bgres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Ибрагимова Диана Рашидовна</cp:lastModifiedBy>
  <cp:lastPrinted>2019-12-08T03:38:13Z</cp:lastPrinted>
  <dcterms:created xsi:type="dcterms:W3CDTF">2012-02-09T10:02:29Z</dcterms:created>
  <dcterms:modified xsi:type="dcterms:W3CDTF">2019-12-10T06:31:45Z</dcterms:modified>
</cp:coreProperties>
</file>