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Управление организации закупок\Отдел закупок\Цуканова\Закупки\Закупки ЮниПро\ГКПЗ 2020\2191730 Трубопроводная арматура БГРЭС\ОЗП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 s="1"/>
  <c r="K17" i="1" l="1"/>
  <c r="K18" i="1" s="1"/>
</calcChain>
</file>

<file path=xl/sharedStrings.xml><?xml version="1.0" encoding="utf-8"?>
<sst xmlns="http://schemas.openxmlformats.org/spreadsheetml/2006/main" count="49" uniqueCount="44">
  <si>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</si>
  <si>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</si>
  <si>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</si>
  <si>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</si>
  <si>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</si>
  <si>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</si>
  <si>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</si>
  <si>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</si>
  <si>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</si>
  <si>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</si>
  <si>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</si>
  <si>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</si>
  <si>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</si>
  <si>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</si>
  <si>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</si>
  <si>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</si>
  <si>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</si>
  <si>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</si>
  <si>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</si>
  <si>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</si>
  <si>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</si>
  <si>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</si>
  <si>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2. Срок поставки: ____________________________________________________________________</t>
  </si>
  <si>
    <t>3. Способ доставки: __________________________________________________________________</t>
  </si>
  <si>
    <t>4. Грузополучатель: 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</si>
  <si>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</si>
  <si>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</si>
  <si>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</si>
  <si>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</si>
  <si>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</si>
  <si>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</si>
  <si>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</si>
  <si>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</si>
  <si>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</si>
  <si>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</si>
  <si>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</si>
  <si>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НД Производителя</t>
  </si>
  <si>
    <t>шт</t>
  </si>
  <si>
    <t>Таблица 2. Условия оплаты</t>
  </si>
  <si>
    <t>Таблица 3. Обеспечение обязательств</t>
  </si>
  <si>
    <t>Общее название продукции: Поставка трубопроводной арматуры для нужд  филиала "Березовская ГРЭС" ПАО «Юнипро».
Срок поставки: не позднее 15.07.2020 г.</t>
  </si>
  <si>
    <t>Задвижка клиновая 30ч925бр Ду1600 Ру2,5 кгс/см2 с невыдвижным шпинделем с электроприводом; рабочая среда - вода; длина: 1000мм</t>
  </si>
  <si>
    <t>30ч925бр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</si>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</sst>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4" fontId="13" fillId="0" borderId="18" xfId="0" applyNumberFormat="1" applyFont="1" applyBorder="1" applyAlignment="1" applyProtection="1">
      <alignment horizontal="center" vertical="center" wrapText="1"/>
      <protection locked="0"/>
    </xf>
    <xf numFmtId="4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vertical="center" wrapText="1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A6" sqref="A6:K6"/>
    </sheetView>
  </sheetViews>
  <sheetFormatPr defaultRowHeight="15" x14ac:dyDescent="0.25"/>
  <cols>
    <col min="1" max="1" width="6.28515625" style="1" customWidth="1"/>
    <col min="2" max="2" width="20.28515625" style="1" customWidth="1"/>
    <col min="3" max="3" width="14" style="1" customWidth="1"/>
    <col min="4" max="4" width="13.140625" style="1" customWidth="1"/>
    <col min="5" max="5" width="6.7109375" style="1" customWidth="1"/>
    <col min="6" max="6" width="9.140625" style="1"/>
    <col min="7" max="7" width="28.140625" style="1" customWidth="1"/>
    <col min="8" max="8" width="6.28515625" style="1" customWidth="1"/>
    <col min="9" max="9" width="9.140625" style="1"/>
    <col min="10" max="10" width="14.7109375" style="1" customWidth="1"/>
    <col min="11" max="11" width="16.140625" style="1" customWidth="1"/>
    <col min="12" max="16384" width="9.140625" style="1"/>
  </cols>
  <sheetData>
    <row r="1" spans="1:11" ht="25.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5.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1" ht="32.25" customHeight="1" x14ac:dyDescent="0.25">
      <c r="A5" s="59" t="s">
        <v>35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30.75" customHeight="1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8" spans="1:11" ht="15.75" x14ac:dyDescent="0.25">
      <c r="A8" s="62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10" spans="1:11" ht="15.75" x14ac:dyDescent="0.25">
      <c r="A10" s="58" t="s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5.75" thickBot="1" x14ac:dyDescent="0.3"/>
    <row r="12" spans="1:11" ht="16.5" thickBot="1" x14ac:dyDescent="0.3">
      <c r="A12" s="48" t="s">
        <v>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78" customHeight="1" x14ac:dyDescent="0.25">
      <c r="A13" s="10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12</v>
      </c>
      <c r="J13" s="11" t="s">
        <v>15</v>
      </c>
      <c r="K13" s="12" t="s">
        <v>16</v>
      </c>
    </row>
    <row r="14" spans="1:11" ht="49.5" customHeight="1" x14ac:dyDescent="0.25">
      <c r="A14" s="33" t="s">
        <v>40</v>
      </c>
      <c r="B14" s="33"/>
      <c r="C14" s="33"/>
      <c r="D14" s="33"/>
      <c r="E14" s="33"/>
      <c r="F14" s="33"/>
      <c r="G14" s="33"/>
      <c r="H14" s="18"/>
      <c r="I14" s="18"/>
      <c r="J14" s="18"/>
      <c r="K14" s="19"/>
    </row>
    <row r="15" spans="1:11" ht="164.25" customHeight="1" x14ac:dyDescent="0.25">
      <c r="A15" s="15">
        <v>1</v>
      </c>
      <c r="B15" s="22" t="s">
        <v>41</v>
      </c>
      <c r="C15" s="22" t="s">
        <v>42</v>
      </c>
      <c r="D15" s="23" t="s">
        <v>36</v>
      </c>
      <c r="E15" s="22" t="s">
        <v>37</v>
      </c>
      <c r="F15" s="22" t="s">
        <v>43</v>
      </c>
      <c r="G15" s="20"/>
      <c r="H15" s="21"/>
      <c r="I15" s="21"/>
      <c r="J15" s="13"/>
      <c r="K15" s="14">
        <f>I15*J15</f>
        <v>0</v>
      </c>
    </row>
    <row r="16" spans="1:11" ht="32.25" customHeight="1" thickBot="1" x14ac:dyDescent="0.3">
      <c r="A16" s="2"/>
      <c r="B16" s="51" t="s">
        <v>17</v>
      </c>
      <c r="C16" s="51"/>
      <c r="D16" s="51"/>
      <c r="E16" s="51"/>
      <c r="F16" s="51"/>
      <c r="G16" s="51"/>
      <c r="H16" s="51"/>
      <c r="I16" s="51"/>
      <c r="J16" s="51"/>
      <c r="K16" s="24">
        <f>SUM(K15)</f>
        <v>0</v>
      </c>
    </row>
    <row r="17" spans="1:11" ht="16.5" thickBot="1" x14ac:dyDescent="0.3">
      <c r="A17" s="2"/>
      <c r="B17" s="52" t="s">
        <v>18</v>
      </c>
      <c r="C17" s="52"/>
      <c r="D17" s="52"/>
      <c r="E17" s="52"/>
      <c r="F17" s="52"/>
      <c r="G17" s="52"/>
      <c r="H17" s="52"/>
      <c r="I17" s="52"/>
      <c r="J17" s="52"/>
      <c r="K17" s="3">
        <f>K16*0.2</f>
        <v>0</v>
      </c>
    </row>
    <row r="18" spans="1:11" ht="32.25" customHeight="1" thickBot="1" x14ac:dyDescent="0.3">
      <c r="A18" s="2"/>
      <c r="B18" s="52" t="s">
        <v>19</v>
      </c>
      <c r="C18" s="52"/>
      <c r="D18" s="52"/>
      <c r="E18" s="52"/>
      <c r="F18" s="52"/>
      <c r="G18" s="52"/>
      <c r="H18" s="52"/>
      <c r="I18" s="52"/>
      <c r="J18" s="52"/>
      <c r="K18" s="24">
        <f>K16+K17</f>
        <v>0</v>
      </c>
    </row>
    <row r="19" spans="1:11" ht="39.75" customHeight="1" x14ac:dyDescent="0.25">
      <c r="A19" s="36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8"/>
    </row>
    <row r="20" spans="1:11" ht="15.75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12" customHeight="1" x14ac:dyDescent="0.25"/>
    <row r="22" spans="1:11" ht="15.75" x14ac:dyDescent="0.25">
      <c r="A22" s="34" t="s">
        <v>21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5.75" x14ac:dyDescent="0.25">
      <c r="A23" s="34" t="s">
        <v>22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5.75" x14ac:dyDescent="0.25">
      <c r="A24" s="34" t="s">
        <v>23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5.75" x14ac:dyDescent="0.25">
      <c r="A25" s="34" t="s">
        <v>24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5.75" x14ac:dyDescent="0.25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16.5" thickBot="1" x14ac:dyDescent="0.3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33" customHeight="1" thickBot="1" x14ac:dyDescent="0.3">
      <c r="A28" s="53" t="s">
        <v>38</v>
      </c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32.25" thickBot="1" x14ac:dyDescent="0.3">
      <c r="A29" s="8" t="s">
        <v>7</v>
      </c>
      <c r="B29" s="43" t="s">
        <v>25</v>
      </c>
      <c r="C29" s="44"/>
      <c r="D29" s="44"/>
      <c r="E29" s="44"/>
      <c r="F29" s="44"/>
      <c r="G29" s="27" t="s">
        <v>26</v>
      </c>
      <c r="H29" s="28"/>
      <c r="I29" s="28"/>
      <c r="J29" s="28"/>
      <c r="K29" s="29"/>
    </row>
    <row r="30" spans="1:11" ht="110.25" customHeight="1" thickBot="1" x14ac:dyDescent="0.3">
      <c r="A30" s="9">
        <v>1</v>
      </c>
      <c r="B30" s="30" t="s">
        <v>27</v>
      </c>
      <c r="C30" s="31"/>
      <c r="D30" s="31"/>
      <c r="E30" s="31"/>
      <c r="F30" s="32"/>
      <c r="G30" s="25"/>
      <c r="H30" s="25"/>
      <c r="I30" s="25"/>
      <c r="J30" s="25"/>
      <c r="K30" s="26"/>
    </row>
    <row r="31" spans="1:11" ht="16.5" thickBo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38.25" customHeight="1" thickBot="1" x14ac:dyDescent="0.3">
      <c r="A32" s="45" t="s">
        <v>39</v>
      </c>
      <c r="B32" s="46"/>
      <c r="C32" s="46"/>
      <c r="D32" s="46"/>
      <c r="E32" s="46"/>
      <c r="F32" s="46"/>
      <c r="G32" s="46"/>
      <c r="H32" s="46"/>
      <c r="I32" s="46"/>
      <c r="J32" s="46"/>
      <c r="K32" s="47"/>
    </row>
    <row r="33" spans="1:11" ht="32.25" thickBot="1" x14ac:dyDescent="0.3">
      <c r="A33" s="8" t="s">
        <v>7</v>
      </c>
      <c r="B33" s="43" t="s">
        <v>25</v>
      </c>
      <c r="C33" s="44"/>
      <c r="D33" s="44"/>
      <c r="E33" s="44"/>
      <c r="F33" s="44"/>
      <c r="G33" s="27" t="s">
        <v>26</v>
      </c>
      <c r="H33" s="28"/>
      <c r="I33" s="28"/>
      <c r="J33" s="28"/>
      <c r="K33" s="29"/>
    </row>
    <row r="34" spans="1:11" ht="110.25" customHeight="1" thickBot="1" x14ac:dyDescent="0.3">
      <c r="A34" s="9">
        <v>1</v>
      </c>
      <c r="B34" s="30" t="s">
        <v>28</v>
      </c>
      <c r="C34" s="31"/>
      <c r="D34" s="31"/>
      <c r="E34" s="31"/>
      <c r="F34" s="32"/>
      <c r="G34" s="25"/>
      <c r="H34" s="25"/>
      <c r="I34" s="25"/>
      <c r="J34" s="25"/>
      <c r="K34" s="26"/>
    </row>
    <row r="36" spans="1:11" s="6" customFormat="1" ht="15.75" x14ac:dyDescent="0.25">
      <c r="A36" s="56" t="s">
        <v>29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s="6" customFormat="1" ht="40.5" customHeight="1" x14ac:dyDescent="0.25">
      <c r="A37" s="57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s="6" customFormat="1" ht="49.5" customHeight="1" x14ac:dyDescent="0.25">
      <c r="A38" s="57" t="s">
        <v>31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s="6" customFormat="1" ht="38.25" customHeight="1" x14ac:dyDescent="0.25">
      <c r="A39" s="57" t="s">
        <v>32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2" spans="1:11" x14ac:dyDescent="0.25">
      <c r="A42" s="7"/>
      <c r="B42" s="7"/>
      <c r="C42" s="7"/>
    </row>
    <row r="43" spans="1:11" ht="18.75" x14ac:dyDescent="0.25">
      <c r="A43" s="42" t="s">
        <v>33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6" spans="1:11" x14ac:dyDescent="0.25">
      <c r="A46" s="7"/>
      <c r="B46" s="7"/>
      <c r="C46" s="7"/>
    </row>
    <row r="47" spans="1:11" ht="18.75" x14ac:dyDescent="0.25">
      <c r="A47" s="42" t="s">
        <v>34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</row>
  </sheetData>
  <sheetProtection algorithmName="SHA-512" hashValue="fXt4bQ617bVyOkFp3J3FCXqKZAUcB60KrCZGOojs9cI9IWIw3PoiVVy7/7yItynGS0sDrgXB6NY4qgBzYZtbtg==" saltValue="nUqJJurBxi0JP1JwwdUNZA==" spinCount="100000" sheet="1" objects="1" scenarios="1" formatCells="0" formatColumns="0" formatRows="0" insertColumns="0" insertRows="0" insertHyperlinks="0" deleteColumns="0" deleteRows="0" sort="0" autoFilter="0" pivotTables="0"/>
  <mergeCells count="37">
    <mergeCell ref="A10:K10"/>
    <mergeCell ref="A5:K5"/>
    <mergeCell ref="A1:K1"/>
    <mergeCell ref="A2:K2"/>
    <mergeCell ref="A3:K3"/>
    <mergeCell ref="A6:K6"/>
    <mergeCell ref="A8:K8"/>
    <mergeCell ref="A47:K47"/>
    <mergeCell ref="B29:F29"/>
    <mergeCell ref="A32:K32"/>
    <mergeCell ref="B33:F33"/>
    <mergeCell ref="A12:K12"/>
    <mergeCell ref="B16:J16"/>
    <mergeCell ref="B17:J17"/>
    <mergeCell ref="B18:J18"/>
    <mergeCell ref="A28:K28"/>
    <mergeCell ref="A36:K36"/>
    <mergeCell ref="A37:K37"/>
    <mergeCell ref="A38:K38"/>
    <mergeCell ref="A39:K39"/>
    <mergeCell ref="A43:K43"/>
    <mergeCell ref="G33:K33"/>
    <mergeCell ref="B34:F34"/>
    <mergeCell ref="G34:K34"/>
    <mergeCell ref="G29:K29"/>
    <mergeCell ref="B30:F30"/>
    <mergeCell ref="G30:K30"/>
    <mergeCell ref="A14:G14"/>
    <mergeCell ref="A24:B24"/>
    <mergeCell ref="C24:K24"/>
    <mergeCell ref="A25:B25"/>
    <mergeCell ref="C25:K25"/>
    <mergeCell ref="A19:K20"/>
    <mergeCell ref="A22:B22"/>
    <mergeCell ref="C22:K22"/>
    <mergeCell ref="A23:B23"/>
    <mergeCell ref="C23:K23"/>
  </mergeCells>
  <pageMargins left="0.31496062992125984" right="0.19685039370078741" top="0.31496062992125984" bottom="0.27559055118110237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Елена Цуканова</cp:lastModifiedBy>
  <cp:lastPrinted>2020-01-16T14:00:23Z</cp:lastPrinted>
  <dcterms:created xsi:type="dcterms:W3CDTF">2018-08-22T08:17:31Z</dcterms:created>
  <dcterms:modified xsi:type="dcterms:W3CDTF">2020-01-16T14:13:06Z</dcterms:modified>
</cp:coreProperties>
</file>