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R-CLFS02\RedirectedFolders$\Myasnikov_A\Desktop\СКАНЫ в АХ\"/>
    </mc:Choice>
  </mc:AlternateContent>
  <bookViews>
    <workbookView xWindow="-15" yWindow="405" windowWidth="14280" windowHeight="10980" tabRatio="759"/>
  </bookViews>
  <sheets>
    <sheet name="Комплектный КиП" sheetId="8" r:id="rId1"/>
  </sheets>
  <definedNames>
    <definedName name="_FilterDatabase" localSheetId="0" hidden="1">'Комплектный КиП'!$A$10:$Q$32</definedName>
  </definedNames>
  <calcPr calcId="152511"/>
</workbook>
</file>

<file path=xl/calcChain.xml><?xml version="1.0" encoding="utf-8"?>
<calcChain xmlns="http://schemas.openxmlformats.org/spreadsheetml/2006/main">
  <c r="L33" i="8" l="1"/>
</calcChain>
</file>

<file path=xl/sharedStrings.xml><?xml version="1.0" encoding="utf-8"?>
<sst xmlns="http://schemas.openxmlformats.org/spreadsheetml/2006/main" count="227" uniqueCount="106">
  <si>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</si>
  <si>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</si>
  <si>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</si>
  <si>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</si>
  <si>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</si>
  <si>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</si>
  <si>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>Кол.</t>
  </si>
  <si>
    <t xml:space="preserve">Срок
поставки
</t>
  </si>
  <si>
    <t xml:space="preserve">Предприятие-
изготовитель
продукции
</t>
  </si>
  <si>
    <t>Наименование работ, для которых приобретаются МТР</t>
  </si>
  <si>
    <t>№ поз.</t>
  </si>
  <si>
    <t>Масса кг.</t>
  </si>
  <si>
    <t>Масса общ кг</t>
  </si>
  <si>
    <t>Подразделение- заявитель, 
Ф.И.О. телефон
тех. Куратора</t>
  </si>
  <si>
    <t xml:space="preserve">Плановая цена, 
без НДС
в руб.
</t>
  </si>
  <si>
    <t>Плановая
стоимость,
без  НДС
в руб.</t>
  </si>
  <si>
    <t>Отдел по организации КИПиА и ЭТО</t>
  </si>
  <si>
    <t>А.Г. Давлетова</t>
  </si>
  <si>
    <t>НЕ</t>
  </si>
  <si>
    <t xml:space="preserve">И.Г. Сокоушин </t>
  </si>
  <si>
    <t>Отдел по организации КИПиА и ЭТО Мальцев В.Б. +79631839899</t>
  </si>
  <si>
    <t>шт.</t>
  </si>
  <si>
    <t>Руководитель филиала "Инжиниринг"                      
ПАО «Юнипро»</t>
  </si>
  <si>
    <t>РВР Бл.3</t>
  </si>
  <si>
    <t>договор РВР 3-го энергоблока на базе ПСУ-800 филиала "Березовская ГРЭС" ПАО "Юнипро" № ИА-17-0781/436-17 от 28.08.2017г.</t>
  </si>
  <si>
    <t xml:space="preserve">Зам.директора филиала по экономике и финансам </t>
  </si>
  <si>
    <t>Начальник службы ССК и ТН</t>
  </si>
  <si>
    <t>С.А.Карбышев</t>
  </si>
  <si>
    <t>№ в Приложении 4</t>
  </si>
  <si>
    <t>№ в Приложении 5</t>
  </si>
  <si>
    <t>Зам. начальник отдела по ОПМ КИПиА и ЭТО</t>
  </si>
  <si>
    <t>В.Б.Мальцев</t>
  </si>
  <si>
    <t>АИР-20/М2-Н-ДИ модель 121</t>
  </si>
  <si>
    <t>Вибропреобразователь пьезоэлектрический в комплекте с согласующим усилителем.</t>
  </si>
  <si>
    <t>ВК-310НС</t>
  </si>
  <si>
    <t>УХЛ4, IP65 Выходной сигнал: 4-20 mA</t>
  </si>
  <si>
    <t>Датчик вибрации трехкоординатный ДВА-И3 Вибропреобразователь.</t>
  </si>
  <si>
    <t>ДВА-ИЗ-ИП0-1_10</t>
  </si>
  <si>
    <t xml:space="preserve"> IP67 Диапазон измерения: 0.5...32 мм/с</t>
  </si>
  <si>
    <t>ИЦФР.402248.005ТУ</t>
  </si>
  <si>
    <t>"ВиКонт"</t>
  </si>
  <si>
    <t>ООО НПП "Элемер" г. Зеленоград</t>
  </si>
  <si>
    <t>Преобразователь давления измерительный</t>
  </si>
  <si>
    <t>Диапазон измерений 0÷6 кПа. Выходной сигнал 4-20 мА</t>
  </si>
  <si>
    <t>Датчик-реле перепада давления</t>
  </si>
  <si>
    <t>VM 5 D/X/-L24</t>
  </si>
  <si>
    <t>HYDAC (Германия)</t>
  </si>
  <si>
    <t xml:space="preserve">Датчики уровня жидкости </t>
  </si>
  <si>
    <t>FSK-381-2.4/W/-/12/Z4</t>
  </si>
  <si>
    <t xml:space="preserve">Датчик уровня жидкости </t>
  </si>
  <si>
    <t>FSK-127-2.х/w/-/12/Z4</t>
  </si>
  <si>
    <t>Датчик температуры</t>
  </si>
  <si>
    <t xml:space="preserve">Omnigrad TR15-A1O2B1J0HC100 </t>
  </si>
  <si>
    <t>"Endress - Hauser" Швейцария</t>
  </si>
  <si>
    <t>Манометр</t>
  </si>
  <si>
    <t xml:space="preserve">МП3-УУ2-60 кгс/см2 IP54 </t>
  </si>
  <si>
    <t>ОАО «Манотомь» г.Томск</t>
  </si>
  <si>
    <t xml:space="preserve">МП3-УУ2-6 кгс/см2 IP54 </t>
  </si>
  <si>
    <t xml:space="preserve">МП3-УУ2-400 кгс/см2-1 IP54 </t>
  </si>
  <si>
    <t xml:space="preserve">МП3-УУ2-4 кгс/см2 IP54 </t>
  </si>
  <si>
    <t xml:space="preserve">МП3-УУ2-16 кгс/см2 IP54 </t>
  </si>
  <si>
    <t xml:space="preserve">МП3-УУ2-10 кгс/см2 IP54 </t>
  </si>
  <si>
    <t xml:space="preserve">МП3-УУ2-1 кгс/см2 IP54 </t>
  </si>
  <si>
    <t xml:space="preserve">МП3-УУ2-40 кгс/см2 IP54 </t>
  </si>
  <si>
    <t xml:space="preserve">МП3-УУ2-100 кгс/см2 IP54 </t>
  </si>
  <si>
    <t xml:space="preserve">МП3-УУ2-600 кгс/см2 IP54 </t>
  </si>
  <si>
    <t>Мановакуумметр</t>
  </si>
  <si>
    <t xml:space="preserve">МВП3-УУ2(-1...0 кгс/см2) IP54 </t>
  </si>
  <si>
    <t>Датчик давления</t>
  </si>
  <si>
    <t xml:space="preserve">IFM PI2894 10 Bar </t>
  </si>
  <si>
    <t>IFM Electronic Германия</t>
  </si>
  <si>
    <t xml:space="preserve">Cerabar M PMC51-AA21JA1SGBGCJA+AB </t>
  </si>
  <si>
    <t xml:space="preserve">EJA130E-JMS5Z-719EN/D4/VR/ШР/TS2/B30-02-Р5-М20-СК-1603.000ТУ </t>
  </si>
  <si>
    <t>Yokogawa Япония</t>
  </si>
  <si>
    <r>
      <rPr>
        <sz val="11"/>
        <color theme="1"/>
        <rFont val="Arial"/>
        <family val="2"/>
        <charset val="204"/>
      </rPr>
      <t xml:space="preserve">" </t>
    </r>
    <r>
      <rPr>
        <u/>
        <sz val="11"/>
        <color theme="1"/>
        <rFont val="Arial"/>
        <family val="2"/>
        <charset val="204"/>
      </rPr>
      <t xml:space="preserve">   __ </t>
    </r>
    <r>
      <rPr>
        <sz val="11"/>
        <color theme="1"/>
        <rFont val="Arial"/>
        <family val="2"/>
        <charset val="204"/>
      </rPr>
      <t xml:space="preserve"> "</t>
    </r>
    <r>
      <rPr>
        <u/>
        <sz val="11"/>
        <color theme="1"/>
        <rFont val="Arial"/>
        <family val="2"/>
        <charset val="204"/>
      </rPr>
      <t xml:space="preserve">                               __                  </t>
    </r>
    <r>
      <rPr>
        <b/>
        <sz val="11"/>
        <color theme="1"/>
        <rFont val="Arial"/>
        <family val="2"/>
        <charset val="204"/>
      </rPr>
      <t>2020 г.</t>
    </r>
  </si>
  <si>
    <t>Потребность в приобретении МТР для целей реализации проекта  РВР по письму (№03-0147 от 17.01.2020 г.) о формировании резервов датчиков КИП на период пуско - наладочных работ бл.№3  БГРЭС.</t>
  </si>
  <si>
    <t>По письму     №03-0147 от 17.01.2020 г</t>
  </si>
  <si>
    <t>Заявка-спецификация №     768-2      от    23.01.2020 г.</t>
  </si>
  <si>
    <t>99 0000.08:02348</t>
  </si>
  <si>
    <t>42 1200.10:00870</t>
  </si>
  <si>
    <t>99 0000.08:03405</t>
  </si>
  <si>
    <t>42 1870.03:00067</t>
  </si>
  <si>
    <t>42 1800.06:00021</t>
  </si>
  <si>
    <t>42 1400.01:00050</t>
  </si>
  <si>
    <t>42 1100.01:01028</t>
  </si>
  <si>
    <t>42 1200.01:01168</t>
  </si>
  <si>
    <t>42 1200.01:01169</t>
  </si>
  <si>
    <t>42 1200.01:01170</t>
  </si>
  <si>
    <t>42 1200.01:01171</t>
  </si>
  <si>
    <t>42 1200.01:01174</t>
  </si>
  <si>
    <t>42 1200.01:01175</t>
  </si>
  <si>
    <t>42 1200.01:01177</t>
  </si>
  <si>
    <t>42 1200.01:01182</t>
  </si>
  <si>
    <t>42 1200.01:01183</t>
  </si>
  <si>
    <t>42 1200.01:01185</t>
  </si>
  <si>
    <t>42 1200.14:00070</t>
  </si>
  <si>
    <t>42 1200.10:01157</t>
  </si>
  <si>
    <t>99 0000.08:03413</t>
  </si>
  <si>
    <t>99 0000.08:01464</t>
  </si>
  <si>
    <t>*</t>
  </si>
  <si>
    <t>Стоимость определена исходя из материалов, предоставленных ОРО</t>
  </si>
  <si>
    <t>нет</t>
  </si>
  <si>
    <t>Н.Н. Неволина</t>
  </si>
  <si>
    <t>Начальник отдела комплектации</t>
  </si>
  <si>
    <t>Начальник отдела по ОПМ КИПиА и ЭТО</t>
  </si>
  <si>
    <t>М.С.Шабельный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</si>
</sst>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i/>
      <sz val="11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5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4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" fillId="0" borderId="3" xfId="0" applyFont="1" applyBorder="1" applyAlignment="1">
      <alignment horizontal="left" wrapText="1"/>
    </xf>
    <xf numFmtId="4" fontId="1" fillId="0" borderId="3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wrapText="1"/>
    </xf>
    <xf numFmtId="4" fontId="1" fillId="0" borderId="2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4" fontId="21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14" fontId="2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left" vertical="center" wrapText="1"/>
    </xf>
    <xf numFmtId="14" fontId="16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</cellXfs>
  <cellStyles count="13">
    <cellStyle name="Normal 2" xfId="2"/>
    <cellStyle name="Normal 50" xfId="3"/>
    <cellStyle name="Обычный" xfId="0" builtinId="0"/>
    <cellStyle name="Обычный 2" xfId="4"/>
    <cellStyle name="Обычный 2 2" xfId="1"/>
    <cellStyle name="Обычный 3" xfId="5"/>
    <cellStyle name="Обычный 4" xfId="6"/>
    <cellStyle name="Обычный 5" xfId="7"/>
    <cellStyle name="Обычный 5 2" xfId="8"/>
    <cellStyle name="Обычный 6" xfId="9"/>
    <cellStyle name="Обычный 6 2" xfId="10"/>
    <cellStyle name="Обычный 7" xfId="11"/>
    <cellStyle name="Финансовый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0"/>
  <sheetViews>
    <sheetView tabSelected="1" zoomScale="80" zoomScaleNormal="80" workbookViewId="0">
      <selection activeCell="M13" sqref="M13"/>
    </sheetView>
  </sheetViews>
  <sheetFormatPr defaultRowHeight="14.25" outlineLevelCol="1" x14ac:dyDescent="0.25"/>
  <cols>
    <col min="1" max="1" width="7.5703125" style="4" customWidth="1"/>
    <col min="2" max="2" width="32.7109375" style="20" customWidth="1"/>
    <col min="3" max="3" width="25.28515625" style="20" customWidth="1"/>
    <col min="4" max="4" width="16.7109375" style="20" customWidth="1" outlineLevel="1"/>
    <col min="5" max="5" width="10" style="20" customWidth="1" outlineLevel="1"/>
    <col min="6" max="6" width="17.7109375" style="20" customWidth="1"/>
    <col min="7" max="7" width="6.7109375" style="26" customWidth="1"/>
    <col min="8" max="8" width="9.42578125" style="26" customWidth="1"/>
    <col min="9" max="9" width="7.140625" style="20" hidden="1" customWidth="1" outlineLevel="1"/>
    <col min="10" max="10" width="7.85546875" style="20" hidden="1" customWidth="1" outlineLevel="1"/>
    <col min="11" max="11" width="13.85546875" style="20" customWidth="1" collapsed="1"/>
    <col min="12" max="12" width="15.5703125" style="32" customWidth="1"/>
    <col min="13" max="13" width="22.42578125" style="20" customWidth="1"/>
    <col min="14" max="14" width="16.85546875" style="20" customWidth="1"/>
    <col min="15" max="15" width="16.85546875" style="12" customWidth="1"/>
    <col min="16" max="16" width="17.85546875" style="12" customWidth="1"/>
    <col min="17" max="17" width="19" style="12" bestFit="1" customWidth="1"/>
    <col min="18" max="18" width="14.140625" style="12" customWidth="1"/>
    <col min="19" max="19" width="13.42578125" style="12" customWidth="1"/>
    <col min="20" max="16384" width="9.140625" style="12"/>
  </cols>
  <sheetData>
    <row r="1" spans="1:19" ht="15" x14ac:dyDescent="0.25">
      <c r="A1" s="1"/>
      <c r="B1" s="21"/>
      <c r="C1" s="5"/>
      <c r="D1" s="5"/>
      <c r="E1" s="5"/>
      <c r="F1" s="5"/>
      <c r="G1" s="2"/>
      <c r="H1" s="2"/>
      <c r="I1" s="5"/>
      <c r="J1" s="5"/>
      <c r="L1" s="27"/>
      <c r="M1" s="51" t="s">
        <v>22</v>
      </c>
      <c r="N1" s="51"/>
      <c r="O1" s="51"/>
      <c r="P1" s="51"/>
      <c r="Q1" s="1"/>
    </row>
    <row r="2" spans="1:19" ht="15" x14ac:dyDescent="0.25">
      <c r="A2" s="1"/>
      <c r="B2" s="21"/>
      <c r="C2" s="5"/>
      <c r="D2" s="5"/>
      <c r="E2" s="5"/>
      <c r="F2" s="5"/>
      <c r="G2" s="2"/>
      <c r="H2" s="2"/>
      <c r="I2" s="5"/>
      <c r="J2" s="5"/>
      <c r="L2" s="27"/>
      <c r="M2" s="52"/>
      <c r="N2" s="52"/>
      <c r="O2" s="1" t="s">
        <v>19</v>
      </c>
      <c r="P2" s="1"/>
      <c r="Q2" s="1"/>
    </row>
    <row r="3" spans="1:19" ht="15" x14ac:dyDescent="0.25">
      <c r="A3" s="1"/>
      <c r="B3" s="51" t="s">
        <v>16</v>
      </c>
      <c r="C3" s="51"/>
      <c r="D3" s="56"/>
      <c r="E3" s="5"/>
      <c r="F3" s="5"/>
      <c r="G3" s="2"/>
      <c r="H3" s="2"/>
      <c r="I3" s="5"/>
      <c r="J3" s="5"/>
      <c r="L3" s="27"/>
      <c r="M3" s="53" t="s">
        <v>74</v>
      </c>
      <c r="N3" s="53"/>
      <c r="O3" s="53"/>
      <c r="P3" s="53"/>
      <c r="Q3" s="1"/>
    </row>
    <row r="4" spans="1:19" x14ac:dyDescent="0.25">
      <c r="A4" s="2"/>
      <c r="B4" s="5"/>
      <c r="C4" s="5"/>
      <c r="D4" s="5"/>
      <c r="E4" s="5"/>
      <c r="F4" s="5"/>
      <c r="G4" s="2"/>
      <c r="H4" s="2"/>
      <c r="I4" s="5"/>
      <c r="J4" s="5"/>
      <c r="K4" s="5"/>
      <c r="L4" s="28"/>
      <c r="M4" s="5"/>
      <c r="N4" s="5"/>
      <c r="O4" s="11"/>
    </row>
    <row r="5" spans="1:19" ht="15" x14ac:dyDescent="0.25">
      <c r="A5" s="54" t="s">
        <v>77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pans="1:19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9" ht="31.5" customHeight="1" x14ac:dyDescent="0.25">
      <c r="A7" s="51" t="s">
        <v>75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1:19" ht="15" x14ac:dyDescent="0.25">
      <c r="A8" s="57" t="s">
        <v>24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</row>
    <row r="10" spans="1:19" s="3" customFormat="1" ht="75" x14ac:dyDescent="0.25">
      <c r="A10" s="6" t="s">
        <v>10</v>
      </c>
      <c r="B10" s="7" t="s">
        <v>0</v>
      </c>
      <c r="C10" s="7" t="s">
        <v>1</v>
      </c>
      <c r="D10" s="7" t="s">
        <v>2</v>
      </c>
      <c r="E10" s="7" t="s">
        <v>3</v>
      </c>
      <c r="F10" s="7" t="s">
        <v>4</v>
      </c>
      <c r="G10" s="7" t="s">
        <v>5</v>
      </c>
      <c r="H10" s="7" t="s">
        <v>6</v>
      </c>
      <c r="I10" s="7" t="s">
        <v>11</v>
      </c>
      <c r="J10" s="7" t="s">
        <v>12</v>
      </c>
      <c r="K10" s="7" t="s">
        <v>14</v>
      </c>
      <c r="L10" s="42" t="s">
        <v>15</v>
      </c>
      <c r="M10" s="7" t="s">
        <v>7</v>
      </c>
      <c r="N10" s="7" t="s">
        <v>8</v>
      </c>
      <c r="O10" s="7" t="s">
        <v>13</v>
      </c>
      <c r="P10" s="7" t="s">
        <v>9</v>
      </c>
      <c r="Q10" s="7" t="s">
        <v>18</v>
      </c>
      <c r="R10" s="7" t="s">
        <v>28</v>
      </c>
      <c r="S10" s="7" t="s">
        <v>29</v>
      </c>
    </row>
    <row r="11" spans="1:19" s="13" customFormat="1" ht="15" x14ac:dyDescent="0.25">
      <c r="A11" s="8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  <c r="G11" s="9">
        <v>7</v>
      </c>
      <c r="H11" s="9">
        <v>8</v>
      </c>
      <c r="I11" s="9">
        <v>9</v>
      </c>
      <c r="J11" s="9">
        <v>10</v>
      </c>
      <c r="K11" s="9">
        <v>11</v>
      </c>
      <c r="L11" s="9">
        <v>12</v>
      </c>
      <c r="M11" s="9">
        <v>13</v>
      </c>
      <c r="N11" s="9">
        <v>14</v>
      </c>
      <c r="O11" s="9">
        <v>15</v>
      </c>
      <c r="P11" s="9">
        <v>16</v>
      </c>
      <c r="Q11" s="9">
        <v>17</v>
      </c>
      <c r="R11" s="9">
        <v>18</v>
      </c>
      <c r="S11" s="9">
        <v>19</v>
      </c>
    </row>
    <row r="12" spans="1:19" s="13" customFormat="1" ht="90" x14ac:dyDescent="0.25">
      <c r="A12" s="10">
        <v>1</v>
      </c>
      <c r="B12" s="22" t="s">
        <v>33</v>
      </c>
      <c r="C12" s="18" t="s">
        <v>34</v>
      </c>
      <c r="D12" s="19" t="s">
        <v>35</v>
      </c>
      <c r="E12" s="24"/>
      <c r="F12" s="29"/>
      <c r="G12" s="23" t="s">
        <v>21</v>
      </c>
      <c r="H12" s="23">
        <v>2</v>
      </c>
      <c r="I12" s="25"/>
      <c r="J12" s="25"/>
      <c r="K12" s="30"/>
      <c r="L12" s="30"/>
      <c r="M12" s="46"/>
      <c r="N12" s="31" t="s">
        <v>40</v>
      </c>
      <c r="O12" s="15" t="s">
        <v>20</v>
      </c>
      <c r="P12" s="16" t="s">
        <v>23</v>
      </c>
      <c r="Q12" s="17" t="s">
        <v>78</v>
      </c>
      <c r="R12" s="14" t="s">
        <v>101</v>
      </c>
      <c r="S12" s="14" t="s">
        <v>101</v>
      </c>
    </row>
    <row r="13" spans="1:19" s="3" customFormat="1" ht="112.5" x14ac:dyDescent="0.25">
      <c r="A13" s="10">
        <v>2</v>
      </c>
      <c r="B13" s="22" t="s">
        <v>42</v>
      </c>
      <c r="C13" s="18" t="s">
        <v>32</v>
      </c>
      <c r="D13" s="19" t="s">
        <v>43</v>
      </c>
      <c r="E13" s="24"/>
      <c r="F13" s="29"/>
      <c r="G13" s="23" t="s">
        <v>21</v>
      </c>
      <c r="H13" s="23">
        <v>1</v>
      </c>
      <c r="I13" s="25"/>
      <c r="J13" s="25"/>
      <c r="K13" s="44"/>
      <c r="L13" s="30"/>
      <c r="M13" s="46"/>
      <c r="N13" s="31" t="s">
        <v>41</v>
      </c>
      <c r="O13" s="15" t="s">
        <v>20</v>
      </c>
      <c r="P13" s="16" t="s">
        <v>23</v>
      </c>
      <c r="Q13" s="15" t="s">
        <v>79</v>
      </c>
      <c r="R13" s="14" t="s">
        <v>101</v>
      </c>
      <c r="S13" s="14" t="s">
        <v>101</v>
      </c>
    </row>
    <row r="14" spans="1:19" s="3" customFormat="1" ht="90" x14ac:dyDescent="0.25">
      <c r="A14" s="10">
        <v>3</v>
      </c>
      <c r="B14" s="22" t="s">
        <v>36</v>
      </c>
      <c r="C14" s="18" t="s">
        <v>37</v>
      </c>
      <c r="D14" s="19" t="s">
        <v>38</v>
      </c>
      <c r="E14" s="19"/>
      <c r="F14" s="19" t="s">
        <v>39</v>
      </c>
      <c r="G14" s="23" t="s">
        <v>21</v>
      </c>
      <c r="H14" s="23">
        <v>2</v>
      </c>
      <c r="I14" s="25"/>
      <c r="J14" s="25"/>
      <c r="K14" s="44"/>
      <c r="L14" s="30"/>
      <c r="M14" s="46"/>
      <c r="N14" s="31" t="s">
        <v>40</v>
      </c>
      <c r="O14" s="15" t="s">
        <v>20</v>
      </c>
      <c r="P14" s="16"/>
      <c r="Q14" s="15" t="s">
        <v>80</v>
      </c>
      <c r="R14" s="14" t="s">
        <v>101</v>
      </c>
      <c r="S14" s="14" t="s">
        <v>101</v>
      </c>
    </row>
    <row r="15" spans="1:19" ht="63.75" x14ac:dyDescent="0.25">
      <c r="A15" s="10">
        <v>4</v>
      </c>
      <c r="B15" s="22" t="s">
        <v>44</v>
      </c>
      <c r="C15" s="18" t="s">
        <v>45</v>
      </c>
      <c r="D15" s="38"/>
      <c r="E15" s="38"/>
      <c r="F15" s="38"/>
      <c r="G15" s="23" t="s">
        <v>21</v>
      </c>
      <c r="H15" s="39">
        <v>2</v>
      </c>
      <c r="I15" s="38"/>
      <c r="J15" s="38"/>
      <c r="K15" s="45"/>
      <c r="L15" s="30"/>
      <c r="M15" s="18"/>
      <c r="N15" s="31" t="s">
        <v>46</v>
      </c>
      <c r="O15" s="15" t="s">
        <v>20</v>
      </c>
      <c r="P15" s="40"/>
      <c r="Q15" s="40" t="s">
        <v>81</v>
      </c>
      <c r="R15" s="14" t="s">
        <v>101</v>
      </c>
      <c r="S15" s="14" t="s">
        <v>101</v>
      </c>
    </row>
    <row r="16" spans="1:19" ht="63.75" x14ac:dyDescent="0.25">
      <c r="A16" s="10">
        <v>5</v>
      </c>
      <c r="B16" s="22" t="s">
        <v>47</v>
      </c>
      <c r="C16" s="18" t="s">
        <v>48</v>
      </c>
      <c r="D16" s="38"/>
      <c r="E16" s="38"/>
      <c r="F16" s="38"/>
      <c r="G16" s="23" t="s">
        <v>21</v>
      </c>
      <c r="H16" s="39">
        <v>2</v>
      </c>
      <c r="I16" s="38"/>
      <c r="J16" s="38"/>
      <c r="K16" s="45"/>
      <c r="L16" s="30"/>
      <c r="M16" s="18"/>
      <c r="N16" s="31" t="s">
        <v>46</v>
      </c>
      <c r="O16" s="15" t="s">
        <v>20</v>
      </c>
      <c r="P16" s="40"/>
      <c r="Q16" s="40" t="s">
        <v>82</v>
      </c>
      <c r="R16" s="14" t="s">
        <v>101</v>
      </c>
      <c r="S16" s="14" t="s">
        <v>101</v>
      </c>
    </row>
    <row r="17" spans="1:19" ht="63.75" x14ac:dyDescent="0.25">
      <c r="A17" s="10">
        <v>6</v>
      </c>
      <c r="B17" s="22" t="s">
        <v>49</v>
      </c>
      <c r="C17" s="18" t="s">
        <v>50</v>
      </c>
      <c r="D17" s="38"/>
      <c r="E17" s="38"/>
      <c r="F17" s="38"/>
      <c r="G17" s="23" t="s">
        <v>21</v>
      </c>
      <c r="H17" s="39">
        <v>2</v>
      </c>
      <c r="I17" s="38"/>
      <c r="J17" s="38"/>
      <c r="K17" s="45"/>
      <c r="L17" s="30"/>
      <c r="M17" s="18"/>
      <c r="N17" s="31" t="s">
        <v>46</v>
      </c>
      <c r="O17" s="15" t="s">
        <v>20</v>
      </c>
      <c r="P17" s="40"/>
      <c r="Q17" s="40" t="s">
        <v>83</v>
      </c>
      <c r="R17" s="14" t="s">
        <v>101</v>
      </c>
      <c r="S17" s="14" t="s">
        <v>101</v>
      </c>
    </row>
    <row r="18" spans="1:19" ht="63.75" x14ac:dyDescent="0.25">
      <c r="A18" s="10">
        <v>7</v>
      </c>
      <c r="B18" s="22" t="s">
        <v>51</v>
      </c>
      <c r="C18" s="38" t="s">
        <v>52</v>
      </c>
      <c r="D18" s="38"/>
      <c r="E18" s="38"/>
      <c r="F18" s="38"/>
      <c r="G18" s="23" t="s">
        <v>21</v>
      </c>
      <c r="H18" s="39">
        <v>1</v>
      </c>
      <c r="I18" s="38"/>
      <c r="J18" s="38"/>
      <c r="K18" s="45"/>
      <c r="L18" s="30"/>
      <c r="M18" s="18"/>
      <c r="N18" s="31" t="s">
        <v>53</v>
      </c>
      <c r="O18" s="15" t="s">
        <v>20</v>
      </c>
      <c r="P18" s="40" t="s">
        <v>76</v>
      </c>
      <c r="Q18" s="40" t="s">
        <v>84</v>
      </c>
      <c r="R18" s="14" t="s">
        <v>101</v>
      </c>
      <c r="S18" s="14" t="s">
        <v>101</v>
      </c>
    </row>
    <row r="19" spans="1:19" ht="63.75" x14ac:dyDescent="0.25">
      <c r="A19" s="10">
        <v>8</v>
      </c>
      <c r="B19" s="22" t="s">
        <v>54</v>
      </c>
      <c r="C19" s="38" t="s">
        <v>55</v>
      </c>
      <c r="D19" s="38"/>
      <c r="E19" s="38"/>
      <c r="F19" s="38"/>
      <c r="G19" s="23" t="s">
        <v>21</v>
      </c>
      <c r="H19" s="39">
        <v>5</v>
      </c>
      <c r="I19" s="38"/>
      <c r="J19" s="38"/>
      <c r="K19" s="38"/>
      <c r="L19" s="30"/>
      <c r="M19" s="47"/>
      <c r="N19" s="31" t="s">
        <v>56</v>
      </c>
      <c r="O19" s="15" t="s">
        <v>20</v>
      </c>
      <c r="P19" s="40" t="s">
        <v>76</v>
      </c>
      <c r="Q19" s="40" t="s">
        <v>85</v>
      </c>
      <c r="R19" s="14" t="s">
        <v>101</v>
      </c>
      <c r="S19" s="14" t="s">
        <v>101</v>
      </c>
    </row>
    <row r="20" spans="1:19" ht="63.75" x14ac:dyDescent="0.25">
      <c r="A20" s="10">
        <v>9</v>
      </c>
      <c r="B20" s="22" t="s">
        <v>54</v>
      </c>
      <c r="C20" s="38" t="s">
        <v>57</v>
      </c>
      <c r="D20" s="38"/>
      <c r="E20" s="38"/>
      <c r="F20" s="38"/>
      <c r="G20" s="23" t="s">
        <v>21</v>
      </c>
      <c r="H20" s="39">
        <v>5</v>
      </c>
      <c r="I20" s="38"/>
      <c r="J20" s="38"/>
      <c r="K20" s="38"/>
      <c r="L20" s="30"/>
      <c r="M20" s="47"/>
      <c r="N20" s="31" t="s">
        <v>56</v>
      </c>
      <c r="O20" s="15" t="s">
        <v>20</v>
      </c>
      <c r="P20" s="40" t="s">
        <v>76</v>
      </c>
      <c r="Q20" s="40" t="s">
        <v>86</v>
      </c>
      <c r="R20" s="14" t="s">
        <v>101</v>
      </c>
      <c r="S20" s="14" t="s">
        <v>101</v>
      </c>
    </row>
    <row r="21" spans="1:19" ht="63.75" x14ac:dyDescent="0.25">
      <c r="A21" s="10">
        <v>10</v>
      </c>
      <c r="B21" s="22" t="s">
        <v>54</v>
      </c>
      <c r="C21" s="38" t="s">
        <v>58</v>
      </c>
      <c r="D21" s="38"/>
      <c r="E21" s="38"/>
      <c r="F21" s="38"/>
      <c r="G21" s="23" t="s">
        <v>21</v>
      </c>
      <c r="H21" s="39">
        <v>5</v>
      </c>
      <c r="I21" s="38"/>
      <c r="J21" s="38"/>
      <c r="K21" s="38"/>
      <c r="L21" s="30"/>
      <c r="M21" s="47"/>
      <c r="N21" s="31" t="s">
        <v>56</v>
      </c>
      <c r="O21" s="15" t="s">
        <v>20</v>
      </c>
      <c r="P21" s="40" t="s">
        <v>76</v>
      </c>
      <c r="Q21" s="40" t="s">
        <v>87</v>
      </c>
      <c r="R21" s="14" t="s">
        <v>101</v>
      </c>
      <c r="S21" s="14" t="s">
        <v>101</v>
      </c>
    </row>
    <row r="22" spans="1:19" ht="63.75" x14ac:dyDescent="0.25">
      <c r="A22" s="10">
        <v>11</v>
      </c>
      <c r="B22" s="22" t="s">
        <v>54</v>
      </c>
      <c r="C22" s="38" t="s">
        <v>59</v>
      </c>
      <c r="D22" s="38"/>
      <c r="E22" s="38"/>
      <c r="F22" s="38"/>
      <c r="G22" s="23" t="s">
        <v>21</v>
      </c>
      <c r="H22" s="39">
        <v>5</v>
      </c>
      <c r="I22" s="38"/>
      <c r="J22" s="38"/>
      <c r="K22" s="38"/>
      <c r="L22" s="30"/>
      <c r="M22" s="48"/>
      <c r="N22" s="31" t="s">
        <v>56</v>
      </c>
      <c r="O22" s="15" t="s">
        <v>20</v>
      </c>
      <c r="P22" s="40" t="s">
        <v>76</v>
      </c>
      <c r="Q22" s="40" t="s">
        <v>88</v>
      </c>
      <c r="R22" s="14" t="s">
        <v>101</v>
      </c>
      <c r="S22" s="14" t="s">
        <v>101</v>
      </c>
    </row>
    <row r="23" spans="1:19" ht="63.75" x14ac:dyDescent="0.25">
      <c r="A23" s="10">
        <v>12</v>
      </c>
      <c r="B23" s="22" t="s">
        <v>54</v>
      </c>
      <c r="C23" s="38" t="s">
        <v>60</v>
      </c>
      <c r="D23" s="38"/>
      <c r="E23" s="38"/>
      <c r="F23" s="38"/>
      <c r="G23" s="23" t="s">
        <v>21</v>
      </c>
      <c r="H23" s="39">
        <v>5</v>
      </c>
      <c r="I23" s="38"/>
      <c r="J23" s="38"/>
      <c r="K23" s="38"/>
      <c r="L23" s="30"/>
      <c r="M23" s="48"/>
      <c r="N23" s="31" t="s">
        <v>56</v>
      </c>
      <c r="O23" s="15" t="s">
        <v>20</v>
      </c>
      <c r="P23" s="40" t="s">
        <v>76</v>
      </c>
      <c r="Q23" s="40" t="s">
        <v>89</v>
      </c>
      <c r="R23" s="14" t="s">
        <v>101</v>
      </c>
      <c r="S23" s="14" t="s">
        <v>101</v>
      </c>
    </row>
    <row r="24" spans="1:19" ht="63.75" x14ac:dyDescent="0.25">
      <c r="A24" s="10">
        <v>13</v>
      </c>
      <c r="B24" s="22" t="s">
        <v>54</v>
      </c>
      <c r="C24" s="38" t="s">
        <v>61</v>
      </c>
      <c r="D24" s="38"/>
      <c r="E24" s="38"/>
      <c r="F24" s="38"/>
      <c r="G24" s="23" t="s">
        <v>21</v>
      </c>
      <c r="H24" s="39">
        <v>5</v>
      </c>
      <c r="I24" s="38"/>
      <c r="J24" s="38"/>
      <c r="K24" s="38"/>
      <c r="L24" s="30"/>
      <c r="M24" s="48"/>
      <c r="N24" s="31" t="s">
        <v>56</v>
      </c>
      <c r="O24" s="15" t="s">
        <v>20</v>
      </c>
      <c r="P24" s="40" t="s">
        <v>76</v>
      </c>
      <c r="Q24" s="40" t="s">
        <v>90</v>
      </c>
      <c r="R24" s="14" t="s">
        <v>101</v>
      </c>
      <c r="S24" s="14" t="s">
        <v>101</v>
      </c>
    </row>
    <row r="25" spans="1:19" ht="63.75" x14ac:dyDescent="0.25">
      <c r="A25" s="10">
        <v>14</v>
      </c>
      <c r="B25" s="22" t="s">
        <v>54</v>
      </c>
      <c r="C25" s="38" t="s">
        <v>62</v>
      </c>
      <c r="D25" s="38"/>
      <c r="E25" s="38"/>
      <c r="F25" s="38"/>
      <c r="G25" s="23" t="s">
        <v>21</v>
      </c>
      <c r="H25" s="39">
        <v>5</v>
      </c>
      <c r="I25" s="38"/>
      <c r="J25" s="38"/>
      <c r="K25" s="38"/>
      <c r="L25" s="30"/>
      <c r="M25" s="48"/>
      <c r="N25" s="31" t="s">
        <v>56</v>
      </c>
      <c r="O25" s="15" t="s">
        <v>20</v>
      </c>
      <c r="P25" s="40" t="s">
        <v>76</v>
      </c>
      <c r="Q25" s="40" t="s">
        <v>91</v>
      </c>
      <c r="R25" s="14" t="s">
        <v>101</v>
      </c>
      <c r="S25" s="14" t="s">
        <v>101</v>
      </c>
    </row>
    <row r="26" spans="1:19" ht="63.75" x14ac:dyDescent="0.25">
      <c r="A26" s="10">
        <v>15</v>
      </c>
      <c r="B26" s="22" t="s">
        <v>54</v>
      </c>
      <c r="C26" s="38" t="s">
        <v>63</v>
      </c>
      <c r="D26" s="38"/>
      <c r="E26" s="38"/>
      <c r="F26" s="38"/>
      <c r="G26" s="23" t="s">
        <v>21</v>
      </c>
      <c r="H26" s="39">
        <v>5</v>
      </c>
      <c r="I26" s="38"/>
      <c r="J26" s="38"/>
      <c r="K26" s="38"/>
      <c r="L26" s="30"/>
      <c r="M26" s="48"/>
      <c r="N26" s="31" t="s">
        <v>56</v>
      </c>
      <c r="O26" s="15" t="s">
        <v>20</v>
      </c>
      <c r="P26" s="40" t="s">
        <v>76</v>
      </c>
      <c r="Q26" s="40" t="s">
        <v>92</v>
      </c>
      <c r="R26" s="14" t="s">
        <v>101</v>
      </c>
      <c r="S26" s="14" t="s">
        <v>101</v>
      </c>
    </row>
    <row r="27" spans="1:19" ht="63.75" x14ac:dyDescent="0.25">
      <c r="A27" s="10">
        <v>16</v>
      </c>
      <c r="B27" s="22" t="s">
        <v>54</v>
      </c>
      <c r="C27" s="38" t="s">
        <v>64</v>
      </c>
      <c r="D27" s="38"/>
      <c r="E27" s="38"/>
      <c r="F27" s="38"/>
      <c r="G27" s="23" t="s">
        <v>21</v>
      </c>
      <c r="H27" s="39">
        <v>5</v>
      </c>
      <c r="I27" s="38"/>
      <c r="J27" s="38"/>
      <c r="K27" s="38"/>
      <c r="L27" s="30"/>
      <c r="M27" s="48"/>
      <c r="N27" s="31" t="s">
        <v>56</v>
      </c>
      <c r="O27" s="15" t="s">
        <v>20</v>
      </c>
      <c r="P27" s="40" t="s">
        <v>76</v>
      </c>
      <c r="Q27" s="40" t="s">
        <v>93</v>
      </c>
      <c r="R27" s="14" t="s">
        <v>101</v>
      </c>
      <c r="S27" s="14" t="s">
        <v>101</v>
      </c>
    </row>
    <row r="28" spans="1:19" ht="63.75" x14ac:dyDescent="0.25">
      <c r="A28" s="10">
        <v>17</v>
      </c>
      <c r="B28" s="22" t="s">
        <v>54</v>
      </c>
      <c r="C28" s="38" t="s">
        <v>65</v>
      </c>
      <c r="D28" s="38"/>
      <c r="E28" s="38"/>
      <c r="F28" s="38"/>
      <c r="G28" s="23" t="s">
        <v>21</v>
      </c>
      <c r="H28" s="39">
        <v>5</v>
      </c>
      <c r="I28" s="38"/>
      <c r="J28" s="38"/>
      <c r="K28" s="38"/>
      <c r="L28" s="30"/>
      <c r="M28" s="48"/>
      <c r="N28" s="31" t="s">
        <v>56</v>
      </c>
      <c r="O28" s="15" t="s">
        <v>20</v>
      </c>
      <c r="P28" s="40" t="s">
        <v>76</v>
      </c>
      <c r="Q28" s="40" t="s">
        <v>94</v>
      </c>
      <c r="R28" s="14" t="s">
        <v>101</v>
      </c>
      <c r="S28" s="14" t="s">
        <v>101</v>
      </c>
    </row>
    <row r="29" spans="1:19" ht="63.75" x14ac:dyDescent="0.25">
      <c r="A29" s="10">
        <v>18</v>
      </c>
      <c r="B29" s="38" t="s">
        <v>66</v>
      </c>
      <c r="C29" s="38" t="s">
        <v>67</v>
      </c>
      <c r="D29" s="38"/>
      <c r="E29" s="38"/>
      <c r="F29" s="38"/>
      <c r="G29" s="23" t="s">
        <v>21</v>
      </c>
      <c r="H29" s="39">
        <v>5</v>
      </c>
      <c r="I29" s="38"/>
      <c r="J29" s="38"/>
      <c r="K29" s="38"/>
      <c r="L29" s="30"/>
      <c r="M29" s="48"/>
      <c r="N29" s="31" t="s">
        <v>56</v>
      </c>
      <c r="O29" s="15" t="s">
        <v>20</v>
      </c>
      <c r="P29" s="40" t="s">
        <v>76</v>
      </c>
      <c r="Q29" s="40" t="s">
        <v>95</v>
      </c>
      <c r="R29" s="14" t="s">
        <v>101</v>
      </c>
      <c r="S29" s="14" t="s">
        <v>101</v>
      </c>
    </row>
    <row r="30" spans="1:19" ht="63.75" x14ac:dyDescent="0.25">
      <c r="A30" s="10">
        <v>19</v>
      </c>
      <c r="B30" s="38" t="s">
        <v>68</v>
      </c>
      <c r="C30" s="38" t="s">
        <v>69</v>
      </c>
      <c r="D30" s="38"/>
      <c r="E30" s="38"/>
      <c r="F30" s="38"/>
      <c r="G30" s="23" t="s">
        <v>21</v>
      </c>
      <c r="H30" s="39">
        <v>1</v>
      </c>
      <c r="I30" s="38"/>
      <c r="J30" s="38"/>
      <c r="K30" s="45"/>
      <c r="L30" s="30"/>
      <c r="M30" s="49"/>
      <c r="N30" s="31" t="s">
        <v>70</v>
      </c>
      <c r="O30" s="15" t="s">
        <v>20</v>
      </c>
      <c r="P30" s="40" t="s">
        <v>76</v>
      </c>
      <c r="Q30" s="40" t="s">
        <v>96</v>
      </c>
      <c r="R30" s="14" t="s">
        <v>101</v>
      </c>
      <c r="S30" s="14" t="s">
        <v>101</v>
      </c>
    </row>
    <row r="31" spans="1:19" ht="63.75" x14ac:dyDescent="0.25">
      <c r="A31" s="10">
        <v>20</v>
      </c>
      <c r="B31" s="38" t="s">
        <v>68</v>
      </c>
      <c r="C31" s="38" t="s">
        <v>71</v>
      </c>
      <c r="D31" s="38"/>
      <c r="E31" s="38"/>
      <c r="F31" s="38"/>
      <c r="G31" s="23" t="s">
        <v>21</v>
      </c>
      <c r="H31" s="39">
        <v>1</v>
      </c>
      <c r="I31" s="38"/>
      <c r="J31" s="38"/>
      <c r="K31" s="45"/>
      <c r="L31" s="30"/>
      <c r="M31" s="49"/>
      <c r="N31" s="31" t="s">
        <v>53</v>
      </c>
      <c r="O31" s="15" t="s">
        <v>20</v>
      </c>
      <c r="P31" s="40" t="s">
        <v>76</v>
      </c>
      <c r="Q31" s="40" t="s">
        <v>97</v>
      </c>
      <c r="R31" s="14" t="s">
        <v>101</v>
      </c>
      <c r="S31" s="14" t="s">
        <v>101</v>
      </c>
    </row>
    <row r="32" spans="1:19" ht="63.75" x14ac:dyDescent="0.25">
      <c r="A32" s="10">
        <v>21</v>
      </c>
      <c r="B32" s="38" t="s">
        <v>68</v>
      </c>
      <c r="C32" s="38" t="s">
        <v>72</v>
      </c>
      <c r="D32" s="38"/>
      <c r="E32" s="38"/>
      <c r="F32" s="38"/>
      <c r="G32" s="23" t="s">
        <v>21</v>
      </c>
      <c r="H32" s="39">
        <v>1</v>
      </c>
      <c r="I32" s="38"/>
      <c r="J32" s="38"/>
      <c r="K32" s="38"/>
      <c r="L32" s="30"/>
      <c r="M32" s="48"/>
      <c r="N32" s="31" t="s">
        <v>73</v>
      </c>
      <c r="O32" s="15" t="s">
        <v>20</v>
      </c>
      <c r="P32" s="40" t="s">
        <v>76</v>
      </c>
      <c r="Q32" s="40" t="s">
        <v>98</v>
      </c>
      <c r="R32" s="14" t="s">
        <v>101</v>
      </c>
      <c r="S32" s="14" t="s">
        <v>101</v>
      </c>
    </row>
    <row r="33" spans="2:19" x14ac:dyDescent="0.25">
      <c r="L33" s="32">
        <f>SUM(L12:L32)</f>
        <v>0</v>
      </c>
      <c r="M33" s="43" t="s">
        <v>99</v>
      </c>
      <c r="N33" s="58" t="s">
        <v>100</v>
      </c>
      <c r="O33" s="59"/>
      <c r="P33" s="59"/>
      <c r="Q33" s="59"/>
      <c r="R33" s="59"/>
      <c r="S33" s="59"/>
    </row>
    <row r="34" spans="2:19" x14ac:dyDescent="0.25">
      <c r="M34" s="3"/>
      <c r="N34" s="56"/>
      <c r="O34" s="56"/>
      <c r="P34" s="56"/>
      <c r="Q34" s="56"/>
      <c r="R34" s="56"/>
      <c r="S34" s="56"/>
    </row>
    <row r="35" spans="2:19" x14ac:dyDescent="0.25">
      <c r="K35" s="5"/>
      <c r="L35" s="28"/>
    </row>
    <row r="36" spans="2:19" ht="39.75" customHeight="1" x14ac:dyDescent="0.2">
      <c r="D36" s="50" t="s">
        <v>25</v>
      </c>
      <c r="E36" s="50"/>
      <c r="F36" s="50"/>
      <c r="G36" s="50"/>
      <c r="H36" s="50"/>
      <c r="I36" s="50"/>
      <c r="J36" s="33"/>
      <c r="K36" s="34"/>
      <c r="L36" s="35"/>
      <c r="M36" s="33" t="s">
        <v>17</v>
      </c>
    </row>
    <row r="37" spans="2:19" ht="39.75" customHeight="1" x14ac:dyDescent="0.2">
      <c r="D37" s="50" t="s">
        <v>103</v>
      </c>
      <c r="E37" s="50"/>
      <c r="F37" s="50"/>
      <c r="G37" s="50"/>
      <c r="H37" s="50"/>
      <c r="I37" s="50"/>
      <c r="J37" s="33"/>
      <c r="K37" s="36"/>
      <c r="L37" s="37"/>
      <c r="M37" s="33" t="s">
        <v>102</v>
      </c>
    </row>
    <row r="38" spans="2:19" ht="39.75" customHeight="1" x14ac:dyDescent="0.2">
      <c r="B38" s="41"/>
      <c r="C38" s="41"/>
      <c r="D38" s="50" t="s">
        <v>26</v>
      </c>
      <c r="E38" s="50"/>
      <c r="F38" s="50"/>
      <c r="G38" s="50"/>
      <c r="H38" s="50"/>
      <c r="I38" s="50"/>
      <c r="J38" s="33"/>
      <c r="K38" s="34"/>
      <c r="L38" s="35"/>
      <c r="M38" s="33" t="s">
        <v>27</v>
      </c>
      <c r="N38" s="41"/>
    </row>
    <row r="39" spans="2:19" ht="39.75" customHeight="1" x14ac:dyDescent="0.2">
      <c r="D39" s="50" t="s">
        <v>104</v>
      </c>
      <c r="E39" s="50"/>
      <c r="F39" s="50"/>
      <c r="G39" s="50"/>
      <c r="H39" s="50"/>
      <c r="I39" s="50"/>
      <c r="J39" s="33"/>
      <c r="K39" s="36"/>
      <c r="L39" s="37"/>
      <c r="M39" s="33" t="s">
        <v>105</v>
      </c>
    </row>
    <row r="40" spans="2:19" ht="39.75" customHeight="1" x14ac:dyDescent="0.2">
      <c r="D40" s="50" t="s">
        <v>30</v>
      </c>
      <c r="E40" s="50"/>
      <c r="F40" s="50"/>
      <c r="G40" s="50"/>
      <c r="H40" s="50"/>
      <c r="I40" s="50"/>
      <c r="J40" s="33"/>
      <c r="K40" s="36"/>
      <c r="L40" s="37"/>
      <c r="M40" s="33" t="s">
        <v>31</v>
      </c>
    </row>
  </sheetData>
  <autoFilter ref="A10:Q32"/>
  <mergeCells count="14">
    <mergeCell ref="D40:I40"/>
    <mergeCell ref="M1:P1"/>
    <mergeCell ref="M2:N2"/>
    <mergeCell ref="M3:P3"/>
    <mergeCell ref="A5:N5"/>
    <mergeCell ref="A6:O6"/>
    <mergeCell ref="B3:D3"/>
    <mergeCell ref="A7:O7"/>
    <mergeCell ref="A8:O8"/>
    <mergeCell ref="D36:I36"/>
    <mergeCell ref="D37:I37"/>
    <mergeCell ref="D39:I39"/>
    <mergeCell ref="N33:S34"/>
    <mergeCell ref="D38:I38"/>
  </mergeCells>
  <pageMargins left="0.31496062992125984" right="0.11811023622047245" top="0.35433070866141736" bottom="0.35433070866141736" header="0.31496062992125984" footer="0.31496062992125984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Комплектный КиП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Мясников Андрей Владимирович</cp:lastModifiedBy>
  <cp:lastPrinted>2020-03-12T09:17:49Z</cp:lastPrinted>
  <dcterms:created xsi:type="dcterms:W3CDTF">2012-02-09T10:02:29Z</dcterms:created>
  <dcterms:modified xsi:type="dcterms:W3CDTF">2020-03-23T01:39:24Z</dcterms:modified>
</cp:coreProperties>
</file>