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3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obinin_K\Desktop\Документы\Закупки 2020\184 Пиломатериалы\Для сайта\"/>
    </mc:Choice>
  </mc:AlternateContent>
  <xr:revisionPtr revIDLastSave="0" documentId="13_ncr:1_{A4ABBE5B-4FF6-4E05-B74D-F1E9431E7550}" xr6:coauthVersionLast="36" xr6:coauthVersionMax="36" xr10:uidLastSave="{00000000-0000-0000-0000-000000000000}"/>
  <bookViews>
    <workbookView xWindow="0" yWindow="0" windowWidth="28800" windowHeight="11625" xr2:uid="{00000000-000D-0000-FFFF-FFFF00000000}"/>
  </bookViews>
  <sheets>
    <sheet name="Лист2" sheetId="2" r:id="rId1"/>
  </sheets>
  <definedNames>
    <definedName name="_xlnm._FilterDatabase" localSheetId="0" hidden="1">Лист2!$A$11:$R$14</definedName>
    <definedName name="_xlnm.Print_Area" localSheetId="0">Лист2!$A$1:$R$17</definedName>
  </definedNames>
  <calcPr calcId="191029"/>
</workbook>
</file>

<file path=xl/calcChain.xml><?xml version="1.0" encoding="utf-8"?>
<calcChain xmlns="http://schemas.openxmlformats.org/spreadsheetml/2006/main">
  <c r="L14" i="2" l="1"/>
  <c r="J13" i="2"/>
  <c r="J14" i="2" s="1"/>
</calcChain>
</file>

<file path=xl/sharedStrings.xml><?xml version="1.0" encoding="utf-8"?>
<sst xmlns="http://schemas.openxmlformats.org/spreadsheetml/2006/main" count="28" uniqueCount="28">
  <si>
    <t>Срок поставки на площадку</t>
  </si>
  <si>
    <t>№ строки утвержден-ного расчета стоимости</t>
  </si>
  <si>
    <t>Наименование</t>
  </si>
  <si>
    <t xml:space="preserve">Марка, 
типо-
размер
</t>
  </si>
  <si>
    <t xml:space="preserve">Тех. 
параметры
</t>
  </si>
  <si>
    <t xml:space="preserve">Комплек-
тация
</t>
  </si>
  <si>
    <t>ГОСТ, ТУ, ОСТ</t>
  </si>
  <si>
    <t xml:space="preserve">Ед.
 изм.
</t>
  </si>
  <si>
    <t>Кол.</t>
  </si>
  <si>
    <t xml:space="preserve">Срок
поставки
</t>
  </si>
  <si>
    <t xml:space="preserve">Подразделение- заявитель, 
Ф.И.О.
телефон
тех. куратора
</t>
  </si>
  <si>
    <t>Наименование работ, для которых приобретаются МТР</t>
  </si>
  <si>
    <t>№ поз.</t>
  </si>
  <si>
    <t>Потребность в приобретении МТР для целей реализации проекта</t>
  </si>
  <si>
    <t>Масса ед, кг</t>
  </si>
  <si>
    <t>Масса общ, кг</t>
  </si>
  <si>
    <t xml:space="preserve">Плановая
стоимость,
без 
НДС
в руб.
</t>
  </si>
  <si>
    <t xml:space="preserve">Предполагаемое предприятие-
изготовитель
продукции
</t>
  </si>
  <si>
    <t xml:space="preserve">Цена ед., 
без НДС
в руб.
</t>
  </si>
  <si>
    <t>ИТОГО:</t>
  </si>
  <si>
    <t>ГОСТ 8486-86</t>
  </si>
  <si>
    <t>м3</t>
  </si>
  <si>
    <t>Доска обрезная - 2 - сосна - 200мм*50мм*6000мм</t>
  </si>
  <si>
    <t xml:space="preserve">Восстановительный ремонт 3-го энергоблока филиала «Берёзовская ГРЭС» ПАО «Юнипро» </t>
  </si>
  <si>
    <t>Монтаж строительных лесов для производства восстановительного ремонта 3-го энергоблока филиала "Березовская ГРЭС" ПАО "Юнипро"</t>
  </si>
  <si>
    <t>Группа координаторов высотных  работ</t>
  </si>
  <si>
    <t>Руководитель ГКВР Кирясов Р.Ю.  8-960-766-33-92</t>
  </si>
  <si>
    <t>Заявка-спецификация № 848 от 10.06.2020г.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</si>
</sst>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&quot;р.&quot;"/>
    <numFmt numFmtId="165" formatCode="#,##0.00\ &quot;₽&quot;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4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6"/>
      <name val="Times New Roman"/>
      <family val="1"/>
      <charset val="204"/>
    </font>
    <font>
      <b/>
      <u/>
      <sz val="16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8"/>
      <color theme="1"/>
      <name val="Arial"/>
      <family val="2"/>
      <charset val="204"/>
    </font>
    <font>
      <b/>
      <u/>
      <sz val="18"/>
      <name val="Times New Roman"/>
      <family val="1"/>
      <charset val="204"/>
    </font>
    <font>
      <sz val="16"/>
      <name val="Times New Roman"/>
      <family val="1"/>
      <charset val="204"/>
    </font>
    <font>
      <b/>
      <sz val="18"/>
      <name val="Times New Roman"/>
      <family val="1"/>
      <charset val="204"/>
    </font>
    <font>
      <sz val="18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Arial"/>
      <family val="2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b/>
      <sz val="20"/>
      <name val="Times New Roman"/>
      <family val="1"/>
      <charset val="204"/>
    </font>
    <font>
      <sz val="20"/>
      <name val="Times New Roman"/>
      <family val="1"/>
      <charset val="204"/>
    </font>
    <font>
      <b/>
      <sz val="11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/>
    <xf numFmtId="0" fontId="4" fillId="0" borderId="0" xfId="0" applyFont="1" applyFill="1" applyBorder="1" applyAlignment="1">
      <alignment vertical="center" wrapText="1"/>
    </xf>
    <xf numFmtId="0" fontId="3" fillId="0" borderId="0" xfId="0" applyFont="1" applyBorder="1" applyAlignment="1">
      <alignment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vertical="top" wrapText="1"/>
    </xf>
    <xf numFmtId="0" fontId="2" fillId="0" borderId="0" xfId="0" applyFont="1" applyAlignment="1">
      <alignment horizontal="center" vertical="center" wrapText="1"/>
    </xf>
    <xf numFmtId="14" fontId="4" fillId="0" borderId="0" xfId="0" applyNumberFormat="1" applyFont="1" applyFill="1" applyBorder="1" applyAlignment="1">
      <alignment vertical="top" wrapText="1"/>
    </xf>
    <xf numFmtId="14" fontId="4" fillId="2" borderId="2" xfId="0" applyNumberFormat="1" applyFont="1" applyFill="1" applyBorder="1" applyAlignment="1">
      <alignment horizontal="center" vertical="center" wrapText="1"/>
    </xf>
    <xf numFmtId="14" fontId="1" fillId="0" borderId="0" xfId="0" applyNumberFormat="1" applyFont="1"/>
    <xf numFmtId="0" fontId="8" fillId="0" borderId="0" xfId="0" applyFont="1" applyAlignment="1">
      <alignment vertical="center"/>
    </xf>
    <xf numFmtId="0" fontId="5" fillId="0" borderId="0" xfId="0" applyFont="1" applyFill="1" applyBorder="1" applyAlignment="1">
      <alignment vertical="center" wrapText="1"/>
    </xf>
    <xf numFmtId="0" fontId="10" fillId="0" borderId="0" xfId="0" applyFont="1" applyBorder="1" applyAlignment="1">
      <alignment wrapText="1"/>
    </xf>
    <xf numFmtId="0" fontId="10" fillId="0" borderId="0" xfId="0" applyFont="1"/>
    <xf numFmtId="0" fontId="5" fillId="0" borderId="0" xfId="0" applyFont="1" applyFill="1" applyBorder="1" applyAlignment="1">
      <alignment vertical="top" wrapText="1"/>
    </xf>
    <xf numFmtId="14" fontId="5" fillId="0" borderId="0" xfId="0" applyNumberFormat="1" applyFont="1" applyFill="1" applyBorder="1" applyAlignment="1">
      <alignment vertical="top" wrapText="1"/>
    </xf>
    <xf numFmtId="0" fontId="12" fillId="0" borderId="0" xfId="0" applyFont="1" applyAlignment="1"/>
    <xf numFmtId="0" fontId="5" fillId="0" borderId="0" xfId="0" applyFont="1" applyFill="1" applyBorder="1" applyAlignment="1">
      <alignment horizontal="center" vertical="top" wrapText="1"/>
    </xf>
    <xf numFmtId="0" fontId="11" fillId="0" borderId="0" xfId="0" applyFont="1" applyFill="1" applyBorder="1" applyAlignment="1">
      <alignment horizontal="left" wrapText="1"/>
    </xf>
    <xf numFmtId="0" fontId="13" fillId="0" borderId="0" xfId="0" applyFont="1"/>
    <xf numFmtId="0" fontId="14" fillId="0" borderId="0" xfId="0" applyFont="1"/>
    <xf numFmtId="0" fontId="10" fillId="0" borderId="0" xfId="0" applyFont="1" applyBorder="1" applyAlignment="1">
      <alignment vertical="center" wrapText="1"/>
    </xf>
    <xf numFmtId="0" fontId="14" fillId="0" borderId="0" xfId="0" applyFont="1" applyAlignment="1">
      <alignment horizontal="center"/>
    </xf>
    <xf numFmtId="0" fontId="15" fillId="0" borderId="0" xfId="0" applyFont="1" applyBorder="1"/>
    <xf numFmtId="0" fontId="16" fillId="0" borderId="0" xfId="0" applyFont="1" applyBorder="1" applyAlignment="1">
      <alignment wrapText="1"/>
    </xf>
    <xf numFmtId="14" fontId="16" fillId="0" borderId="0" xfId="0" applyNumberFormat="1" applyFont="1" applyBorder="1" applyAlignment="1">
      <alignment wrapText="1"/>
    </xf>
    <xf numFmtId="0" fontId="15" fillId="0" borderId="0" xfId="0" applyFont="1" applyAlignment="1"/>
    <xf numFmtId="0" fontId="3" fillId="0" borderId="4" xfId="0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wrapText="1"/>
    </xf>
    <xf numFmtId="49" fontId="5" fillId="0" borderId="6" xfId="0" applyNumberFormat="1" applyFont="1" applyFill="1" applyBorder="1" applyAlignment="1">
      <alignment vertical="center" wrapText="1"/>
    </xf>
    <xf numFmtId="0" fontId="5" fillId="0" borderId="6" xfId="0" applyNumberFormat="1" applyFont="1" applyFill="1" applyBorder="1" applyAlignment="1">
      <alignment horizontal="center" vertical="center" wrapText="1"/>
    </xf>
    <xf numFmtId="2" fontId="5" fillId="0" borderId="6" xfId="0" applyNumberFormat="1" applyFont="1" applyBorder="1" applyAlignment="1">
      <alignment horizontal="center" vertical="center" wrapText="1"/>
    </xf>
    <xf numFmtId="14" fontId="5" fillId="0" borderId="6" xfId="0" applyNumberFormat="1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wrapText="1"/>
    </xf>
    <xf numFmtId="2" fontId="5" fillId="0" borderId="0" xfId="0" applyNumberFormat="1" applyFont="1" applyBorder="1" applyAlignment="1">
      <alignment horizontal="center" vertical="center"/>
    </xf>
    <xf numFmtId="2" fontId="5" fillId="0" borderId="8" xfId="0" applyNumberFormat="1" applyFont="1" applyBorder="1" applyAlignment="1">
      <alignment horizontal="center" vertical="center"/>
    </xf>
    <xf numFmtId="2" fontId="5" fillId="0" borderId="9" xfId="0" applyNumberFormat="1" applyFont="1" applyBorder="1" applyAlignment="1">
      <alignment horizontal="center" vertical="center"/>
    </xf>
    <xf numFmtId="164" fontId="5" fillId="0" borderId="10" xfId="0" applyNumberFormat="1" applyFont="1" applyBorder="1" applyAlignment="1">
      <alignment horizontal="center" vertical="center"/>
    </xf>
    <xf numFmtId="0" fontId="5" fillId="0" borderId="6" xfId="0" applyNumberFormat="1" applyFont="1" applyFill="1" applyBorder="1" applyAlignment="1">
      <alignment horizontal="center" vertical="center"/>
    </xf>
    <xf numFmtId="0" fontId="18" fillId="0" borderId="0" xfId="0" applyFont="1" applyBorder="1"/>
    <xf numFmtId="0" fontId="5" fillId="0" borderId="6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left" vertical="center"/>
    </xf>
    <xf numFmtId="0" fontId="19" fillId="0" borderId="0" xfId="0" applyFont="1" applyAlignment="1">
      <alignment horizontal="center"/>
    </xf>
    <xf numFmtId="0" fontId="5" fillId="0" borderId="6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2" fontId="5" fillId="3" borderId="6" xfId="0" applyNumberFormat="1" applyFont="1" applyFill="1" applyBorder="1" applyAlignment="1">
      <alignment horizontal="center" vertical="center" wrapText="1"/>
    </xf>
    <xf numFmtId="165" fontId="5" fillId="3" borderId="6" xfId="0" applyNumberFormat="1" applyFont="1" applyFill="1" applyBorder="1" applyAlignment="1">
      <alignment horizontal="center" vertical="center"/>
    </xf>
    <xf numFmtId="0" fontId="17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 wrapText="1"/>
    </xf>
    <xf numFmtId="0" fontId="11" fillId="0" borderId="0" xfId="0" applyFont="1" applyFill="1" applyBorder="1" applyAlignment="1">
      <alignment horizontal="right" vertical="center" wrapText="1"/>
    </xf>
    <xf numFmtId="0" fontId="6" fillId="0" borderId="0" xfId="0" applyFont="1" applyBorder="1" applyAlignment="1">
      <alignment horizontal="left" wrapText="1"/>
    </xf>
    <xf numFmtId="0" fontId="4" fillId="0" borderId="0" xfId="0" applyFont="1" applyBorder="1" applyAlignment="1">
      <alignment horizontal="left" wrapText="1"/>
    </xf>
    <xf numFmtId="0" fontId="4" fillId="0" borderId="3" xfId="0" applyFont="1" applyBorder="1" applyAlignment="1">
      <alignment wrapText="1"/>
    </xf>
    <xf numFmtId="0" fontId="5" fillId="0" borderId="0" xfId="0" applyFont="1" applyFill="1" applyBorder="1" applyAlignment="1">
      <alignment horizontal="center" vertical="top" wrapText="1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right" wrapText="1"/>
    </xf>
    <xf numFmtId="0" fontId="7" fillId="0" borderId="0" xfId="0" applyFont="1" applyFill="1" applyBorder="1" applyAlignment="1">
      <alignment horizontal="right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H17"/>
  <sheetViews>
    <sheetView tabSelected="1" showWhiteSpace="0" view="pageBreakPreview" zoomScale="55" zoomScaleNormal="55" zoomScaleSheetLayoutView="55" zoomScalePageLayoutView="60" workbookViewId="0">
      <selection activeCell="A7" sqref="A7:R7"/>
    </sheetView>
  </sheetViews>
  <sheetFormatPr defaultRowHeight="14.25" x14ac:dyDescent="0.2"/>
  <cols>
    <col min="1" max="1" width="10" style="2" customWidth="1"/>
    <col min="2" max="2" width="56.5703125" style="1" customWidth="1"/>
    <col min="3" max="3" width="18.7109375" style="1" customWidth="1"/>
    <col min="4" max="4" width="13.5703125" style="1" customWidth="1"/>
    <col min="5" max="5" width="17.85546875" style="1" customWidth="1"/>
    <col min="6" max="6" width="26.7109375" style="1" customWidth="1"/>
    <col min="7" max="7" width="8.42578125" style="1" customWidth="1"/>
    <col min="8" max="8" width="22.28515625" style="1" customWidth="1"/>
    <col min="9" max="9" width="12.42578125" style="1" customWidth="1"/>
    <col min="10" max="10" width="17.5703125" style="1" customWidth="1"/>
    <col min="11" max="11" width="18.140625" style="1" customWidth="1"/>
    <col min="12" max="12" width="25.140625" style="1" customWidth="1"/>
    <col min="13" max="13" width="20.140625" style="15" customWidth="1"/>
    <col min="14" max="14" width="37.28515625" style="1" customWidth="1"/>
    <col min="15" max="15" width="0.42578125" style="1" hidden="1" customWidth="1"/>
    <col min="16" max="16" width="0.7109375" style="1" hidden="1" customWidth="1"/>
    <col min="17" max="17" width="33.140625" style="1" customWidth="1"/>
    <col min="18" max="18" width="34.7109375" style="1" customWidth="1"/>
    <col min="19" max="20" width="9.140625" style="1"/>
    <col min="21" max="21" width="11.140625" style="1" customWidth="1"/>
    <col min="22" max="22" width="11.28515625" style="1" customWidth="1"/>
    <col min="23" max="16384" width="9.140625" style="1"/>
  </cols>
  <sheetData>
    <row r="1" spans="1:34" ht="33" customHeight="1" x14ac:dyDescent="0.3">
      <c r="A1" s="6"/>
      <c r="B1" s="6"/>
      <c r="C1" s="7"/>
      <c r="D1" s="7"/>
      <c r="E1" s="7"/>
      <c r="F1" s="7"/>
      <c r="G1" s="7"/>
      <c r="H1" s="7"/>
      <c r="I1" s="7"/>
      <c r="J1" s="7"/>
      <c r="K1" s="5"/>
      <c r="L1" s="11"/>
      <c r="M1" s="13"/>
      <c r="N1" s="11"/>
      <c r="O1" s="11"/>
      <c r="P1" s="11"/>
      <c r="Q1" s="68"/>
      <c r="R1" s="68"/>
      <c r="S1" s="16"/>
    </row>
    <row r="2" spans="1:34" ht="33" customHeight="1" x14ac:dyDescent="0.3">
      <c r="A2" s="6"/>
      <c r="B2" s="6"/>
      <c r="C2" s="7"/>
      <c r="D2" s="7"/>
      <c r="E2" s="7"/>
      <c r="F2" s="7"/>
      <c r="G2" s="7"/>
      <c r="H2" s="7"/>
      <c r="I2" s="7"/>
      <c r="J2" s="7"/>
      <c r="K2" s="5"/>
      <c r="L2" s="11"/>
      <c r="M2" s="13"/>
      <c r="N2" s="11"/>
      <c r="O2" s="11"/>
      <c r="P2" s="11"/>
      <c r="Q2" s="68"/>
      <c r="R2" s="68"/>
      <c r="S2" s="36"/>
    </row>
    <row r="3" spans="1:34" ht="33.75" customHeight="1" x14ac:dyDescent="0.3">
      <c r="A3" s="17"/>
      <c r="B3" s="17"/>
      <c r="C3" s="18"/>
      <c r="D3" s="18"/>
      <c r="E3" s="18"/>
      <c r="F3" s="18"/>
      <c r="G3" s="18"/>
      <c r="H3" s="18"/>
      <c r="I3" s="18"/>
      <c r="J3" s="18"/>
      <c r="K3" s="19"/>
      <c r="L3" s="20"/>
      <c r="M3" s="21"/>
      <c r="N3" s="20"/>
      <c r="O3" s="20"/>
      <c r="P3" s="20"/>
      <c r="Q3" s="60"/>
      <c r="R3" s="60"/>
      <c r="S3" s="37"/>
    </row>
    <row r="4" spans="1:34" ht="39" customHeight="1" x14ac:dyDescent="0.35">
      <c r="A4" s="66"/>
      <c r="B4" s="66"/>
      <c r="C4" s="66"/>
      <c r="D4" s="18"/>
      <c r="E4" s="18"/>
      <c r="F4" s="18"/>
      <c r="G4" s="18"/>
      <c r="H4" s="18"/>
      <c r="I4" s="18"/>
      <c r="J4" s="18"/>
      <c r="K4" s="19"/>
      <c r="L4" s="64"/>
      <c r="M4" s="64"/>
      <c r="N4" s="64"/>
      <c r="O4" s="20"/>
      <c r="P4" s="20"/>
      <c r="Q4" s="67"/>
      <c r="R4" s="67"/>
      <c r="S4" s="22"/>
      <c r="T4"/>
      <c r="U4"/>
      <c r="V4"/>
      <c r="W4"/>
      <c r="X4" s="59"/>
      <c r="Y4" s="59"/>
      <c r="Z4" s="59"/>
      <c r="AA4" s="59"/>
      <c r="AB4" s="59"/>
      <c r="AC4" s="59"/>
      <c r="AD4" s="59"/>
      <c r="AE4" s="59"/>
      <c r="AF4" s="59"/>
      <c r="AG4" s="59"/>
      <c r="AH4" s="59"/>
    </row>
    <row r="5" spans="1:34" ht="37.5" customHeight="1" x14ac:dyDescent="0.3">
      <c r="A5" s="66" t="s">
        <v>25</v>
      </c>
      <c r="B5" s="66"/>
      <c r="C5" s="66"/>
      <c r="D5" s="66"/>
      <c r="E5" s="66"/>
      <c r="F5" s="66"/>
      <c r="G5" s="18"/>
      <c r="H5" s="18"/>
      <c r="I5" s="18"/>
      <c r="J5" s="18"/>
      <c r="K5" s="19"/>
      <c r="L5" s="64"/>
      <c r="M5" s="64"/>
      <c r="N5" s="64"/>
      <c r="O5" s="20"/>
      <c r="P5" s="20"/>
      <c r="S5" s="38"/>
      <c r="T5"/>
      <c r="U5"/>
      <c r="V5"/>
      <c r="W5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</row>
    <row r="6" spans="1:34" ht="30.75" customHeight="1" x14ac:dyDescent="0.3">
      <c r="A6" s="66"/>
      <c r="B6" s="66"/>
      <c r="C6" s="18"/>
      <c r="D6" s="18"/>
      <c r="E6" s="18"/>
      <c r="F6" s="18"/>
      <c r="G6" s="18"/>
      <c r="H6" s="18"/>
      <c r="I6" s="18"/>
      <c r="J6" s="18"/>
      <c r="K6" s="19"/>
      <c r="L6" s="23"/>
      <c r="M6" s="23"/>
      <c r="N6" s="23"/>
      <c r="O6" s="20"/>
      <c r="P6" s="20"/>
      <c r="Q6" s="24"/>
      <c r="R6" s="24"/>
      <c r="S6" s="24"/>
      <c r="T6"/>
      <c r="U6"/>
      <c r="V6"/>
      <c r="W6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</row>
    <row r="7" spans="1:34" ht="30" customHeight="1" x14ac:dyDescent="0.25">
      <c r="A7" s="65" t="s">
        <v>27</v>
      </c>
      <c r="B7" s="65"/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25"/>
      <c r="T7"/>
      <c r="U7"/>
      <c r="V7"/>
      <c r="W7"/>
    </row>
    <row r="8" spans="1:34" ht="39" customHeight="1" x14ac:dyDescent="0.3">
      <c r="A8" s="61" t="s">
        <v>13</v>
      </c>
      <c r="B8" s="62"/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/>
      <c r="T8"/>
      <c r="U8"/>
      <c r="V8"/>
      <c r="W8"/>
    </row>
    <row r="9" spans="1:34" ht="46.5" customHeight="1" x14ac:dyDescent="0.3">
      <c r="A9" s="61" t="s">
        <v>23</v>
      </c>
      <c r="B9" s="62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  <c r="S9"/>
      <c r="T9"/>
      <c r="U9"/>
      <c r="V9"/>
      <c r="W9"/>
    </row>
    <row r="10" spans="1:34" ht="33.75" customHeight="1" thickBot="1" x14ac:dyDescent="0.35">
      <c r="A10" s="63"/>
      <c r="B10" s="63"/>
      <c r="C10" s="63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5"/>
      <c r="S10"/>
      <c r="T10"/>
      <c r="U10"/>
      <c r="V10"/>
      <c r="W10"/>
    </row>
    <row r="11" spans="1:34" ht="116.25" customHeight="1" thickBot="1" x14ac:dyDescent="0.3">
      <c r="A11" s="8" t="s">
        <v>12</v>
      </c>
      <c r="B11" s="9" t="s">
        <v>2</v>
      </c>
      <c r="C11" s="9" t="s">
        <v>3</v>
      </c>
      <c r="D11" s="9" t="s">
        <v>4</v>
      </c>
      <c r="E11" s="9" t="s">
        <v>5</v>
      </c>
      <c r="F11" s="9" t="s">
        <v>6</v>
      </c>
      <c r="G11" s="9" t="s">
        <v>7</v>
      </c>
      <c r="H11" s="9" t="s">
        <v>8</v>
      </c>
      <c r="I11" s="9" t="s">
        <v>14</v>
      </c>
      <c r="J11" s="9" t="s">
        <v>15</v>
      </c>
      <c r="K11" s="9" t="s">
        <v>18</v>
      </c>
      <c r="L11" s="10" t="s">
        <v>16</v>
      </c>
      <c r="M11" s="14" t="s">
        <v>9</v>
      </c>
      <c r="N11" s="9" t="s">
        <v>17</v>
      </c>
      <c r="O11" s="9" t="s">
        <v>0</v>
      </c>
      <c r="P11" s="9" t="s">
        <v>1</v>
      </c>
      <c r="Q11" s="10" t="s">
        <v>10</v>
      </c>
      <c r="R11" s="9" t="s">
        <v>11</v>
      </c>
      <c r="S11"/>
      <c r="T11"/>
      <c r="U11"/>
      <c r="V11"/>
      <c r="W11" s="3"/>
    </row>
    <row r="12" spans="1:34" ht="27" customHeight="1" x14ac:dyDescent="0.25">
      <c r="A12" s="33">
        <v>1</v>
      </c>
      <c r="B12" s="33">
        <v>2</v>
      </c>
      <c r="C12" s="33">
        <v>3</v>
      </c>
      <c r="D12" s="33">
        <v>4</v>
      </c>
      <c r="E12" s="35">
        <v>5</v>
      </c>
      <c r="F12" s="33">
        <v>6</v>
      </c>
      <c r="G12" s="33">
        <v>7</v>
      </c>
      <c r="H12" s="33">
        <v>8</v>
      </c>
      <c r="I12" s="33">
        <v>9</v>
      </c>
      <c r="J12" s="33">
        <v>10</v>
      </c>
      <c r="K12" s="33">
        <v>11</v>
      </c>
      <c r="L12" s="35">
        <v>12</v>
      </c>
      <c r="M12" s="34">
        <v>13</v>
      </c>
      <c r="N12" s="35">
        <v>14</v>
      </c>
      <c r="O12" s="33">
        <v>13</v>
      </c>
      <c r="P12" s="33">
        <v>14</v>
      </c>
      <c r="Q12" s="35">
        <v>15</v>
      </c>
      <c r="R12" s="35">
        <v>16</v>
      </c>
      <c r="S12"/>
      <c r="T12"/>
      <c r="U12"/>
      <c r="V12"/>
      <c r="W12"/>
    </row>
    <row r="13" spans="1:34" ht="141.75" x14ac:dyDescent="0.3">
      <c r="A13" s="49">
        <v>1</v>
      </c>
      <c r="B13" s="39" t="s">
        <v>22</v>
      </c>
      <c r="C13" s="51"/>
      <c r="D13" s="43"/>
      <c r="E13" s="51"/>
      <c r="F13" s="40" t="s">
        <v>20</v>
      </c>
      <c r="G13" s="43" t="s">
        <v>21</v>
      </c>
      <c r="H13" s="43">
        <v>150</v>
      </c>
      <c r="I13" s="41">
        <v>590</v>
      </c>
      <c r="J13" s="56">
        <f t="shared" ref="J13" si="0">H13*I13</f>
        <v>88500</v>
      </c>
      <c r="K13" s="57"/>
      <c r="L13" s="57"/>
      <c r="M13" s="42"/>
      <c r="N13" s="51"/>
      <c r="O13" s="44"/>
      <c r="P13" s="44"/>
      <c r="Q13" s="55" t="s">
        <v>26</v>
      </c>
      <c r="R13" s="54" t="s">
        <v>24</v>
      </c>
      <c r="S13"/>
      <c r="T13"/>
      <c r="U13"/>
      <c r="V13"/>
      <c r="W13"/>
    </row>
    <row r="14" spans="1:34" ht="24.75" customHeight="1" thickBot="1" x14ac:dyDescent="0.3">
      <c r="A14" s="69" t="s">
        <v>19</v>
      </c>
      <c r="B14" s="70"/>
      <c r="C14" s="70"/>
      <c r="D14" s="70"/>
      <c r="E14" s="70"/>
      <c r="F14" s="70"/>
      <c r="G14" s="70"/>
      <c r="H14" s="46"/>
      <c r="I14" s="46"/>
      <c r="J14" s="47">
        <f>SUM(J12:J13)</f>
        <v>88510</v>
      </c>
      <c r="K14" s="45"/>
      <c r="L14" s="48">
        <f>SUM(L13:L13)</f>
        <v>0</v>
      </c>
      <c r="M14" s="31"/>
      <c r="N14" s="26"/>
      <c r="O14" s="26"/>
      <c r="P14" s="26"/>
      <c r="Q14" s="27"/>
      <c r="R14" s="26"/>
      <c r="S14"/>
      <c r="T14"/>
      <c r="U14"/>
      <c r="V14"/>
      <c r="W14"/>
    </row>
    <row r="15" spans="1:34" ht="30" customHeight="1" x14ac:dyDescent="0.25">
      <c r="A15" s="28"/>
      <c r="B15" s="26"/>
      <c r="C15" s="26"/>
      <c r="D15" s="26"/>
      <c r="E15" s="32"/>
      <c r="F15" s="29"/>
      <c r="G15" s="30"/>
      <c r="H15" s="30"/>
      <c r="I15" s="30"/>
      <c r="J15" s="30"/>
      <c r="K15" s="30"/>
      <c r="L15" s="30"/>
      <c r="M15" s="31"/>
      <c r="N15" s="26"/>
      <c r="O15" s="26"/>
      <c r="P15" s="26"/>
      <c r="Q15" s="27"/>
      <c r="R15" s="26"/>
      <c r="S15"/>
      <c r="T15"/>
      <c r="U15"/>
      <c r="V15"/>
      <c r="W15"/>
    </row>
    <row r="16" spans="1:34" ht="68.25" customHeight="1" x14ac:dyDescent="0.4">
      <c r="A16" s="58"/>
      <c r="B16" s="58"/>
      <c r="C16" s="58"/>
      <c r="D16" s="58"/>
      <c r="E16" s="58"/>
      <c r="F16" s="58"/>
      <c r="G16" s="58"/>
      <c r="H16" s="58"/>
      <c r="I16" s="58"/>
      <c r="J16" s="58"/>
      <c r="K16" s="50"/>
      <c r="L16" s="52"/>
    </row>
    <row r="17" spans="1:1" ht="15" x14ac:dyDescent="0.25">
      <c r="A17" s="53"/>
    </row>
  </sheetData>
  <autoFilter ref="A11:R14" xr:uid="{00000000-0009-0000-0000-000000000000}"/>
  <mergeCells count="16">
    <mergeCell ref="Q1:R1"/>
    <mergeCell ref="Q2:R2"/>
    <mergeCell ref="A14:G14"/>
    <mergeCell ref="A16:J16"/>
    <mergeCell ref="X4:AH4"/>
    <mergeCell ref="Q3:R3"/>
    <mergeCell ref="A9:R9"/>
    <mergeCell ref="A10:Q10"/>
    <mergeCell ref="L4:N4"/>
    <mergeCell ref="L5:N5"/>
    <mergeCell ref="A7:R7"/>
    <mergeCell ref="A8:R8"/>
    <mergeCell ref="A4:C4"/>
    <mergeCell ref="A6:B6"/>
    <mergeCell ref="Q4:R4"/>
    <mergeCell ref="A5:F5"/>
  </mergeCells>
  <pageMargins left="0.39370078740157483" right="0.19685039370078741" top="0.19685039370078741" bottom="0.19685039370078741" header="0.31496062992125984" footer="0.31496062992125984"/>
  <pageSetup paperSize="9" scale="3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Лист2</vt:lpstr>
      <vt:lpstr>Лист2!Область_печати</vt:lpstr>
    </vt:vector>
  </TitlesOfParts>
  <Company>bgres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DUBROVINAT</dc:creator>
  <cp:lastModifiedBy>Дробинин Кирилл Владимирович</cp:lastModifiedBy>
  <cp:lastPrinted>2020-06-10T07:39:32Z</cp:lastPrinted>
  <dcterms:created xsi:type="dcterms:W3CDTF">2012-02-09T10:02:29Z</dcterms:created>
  <dcterms:modified xsi:type="dcterms:W3CDTF">2020-06-19T03:14:14Z</dcterms:modified>
</cp:coreProperties>
</file>