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X:\Ресурсообеспечение\Управление организации закупок\Отдел закупок\Коновалов А.Ю\ГКПЗ 2021\Электроприводы арматуры\ОЗП\"/>
    </mc:Choice>
  </mc:AlternateContent>
  <xr:revisionPtr revIDLastSave="0" documentId="13_ncr:1_{529F8F56-ACA7-418A-AEF0-9EB5E2F902C7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</calcChain>
</file>

<file path=xl/sharedStrings.xml><?xml version="1.0" encoding="utf-8"?>
<sst xmlns="http://schemas.openxmlformats.org/spreadsheetml/2006/main" count="70" uniqueCount="51">
  <si>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</si>
  <si>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</si>
  <si>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</si>
  <si>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</si>
  <si>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</si>
  <si>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По настоящему предложению поставляется следующая продукция:</t>
  </si>
  <si>
    <t>Таблица 1.</t>
  </si>
  <si>
    <t>№
п/п</t>
  </si>
  <si>
    <t>Наименование продукции</t>
  </si>
  <si>
    <t>Марка, Типоразмер и т.п.</t>
  </si>
  <si>
    <t>ГОСТ, ТУ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</si>
  <si>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</si>
  <si>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</si>
  <si>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</si>
  <si>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</si>
  <si>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</si>
  <si>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</si>
  <si>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</si>
  <si>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</si>
  <si>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</si>
  <si>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</si>
  <si>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1. Изготовитель: ____________________________________________________________________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</si>
  <si>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</si>
  <si>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</si>
  <si>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</si>
  <si>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</si>
  <si>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</si>
  <si>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</si>
  <si>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</si>
  <si>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</si>
  <si>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</si>
  <si>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</si>
  <si>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Внимание! Отклонение от данной формы Технико-коммерческого предложения, либо предоставление собственной формы Технико-коммерческого предложения недопустимо и не будет принято к рассмотрению.</t>
  </si>
  <si>
    <t>Таблица 3. Условия оплаты</t>
  </si>
  <si>
    <t>Таблица 4. Обеспечение обязательств</t>
  </si>
  <si>
    <t>Срок поставки</t>
  </si>
  <si>
    <t>2. Дата изготовления продукции: ____________________________________________________________________</t>
  </si>
  <si>
    <t>3. Срок поставки: ____________________________________________________________________</t>
  </si>
  <si>
    <t>4. Способ доставки: __________________________________________________________________</t>
  </si>
  <si>
    <t>5. Грузополучатель: __________________________________________________________________</t>
  </si>
  <si>
    <t>НД Производителя</t>
  </si>
  <si>
    <t>шт</t>
  </si>
  <si>
    <t>Лот 1. 
Общее название продукции: Электроприводы арматуры для нужд  филиала "Шатурская ГРЭС" ПАО «Юнипро».
Срок поставки: см.таблицу</t>
  </si>
  <si>
    <t>Привод Н-Б1-03</t>
  </si>
  <si>
    <t>Электропривод ГИЮМ 303344.001</t>
  </si>
  <si>
    <t>Электропривод JS-04H JEXME</t>
  </si>
  <si>
    <t>Электропривод Н-Б1-12</t>
  </si>
  <si>
    <t>Электропривод JS-03 JEXME</t>
  </si>
  <si>
    <t>Электропривод Н-А2-02</t>
  </si>
  <si>
    <t>Электропривод JS-04H-BMD JEXME</t>
  </si>
  <si>
    <t>ТУ 26-07-015-89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</si>
</sst>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 applyProtection="1">
      <alignment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6" fillId="0" borderId="16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vertical="center" wrapText="1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1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 applyProtection="1">
      <alignment vertical="center" wrapText="1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justify" vertical="center" wrapText="1"/>
    </xf>
    <xf numFmtId="0" fontId="9" fillId="0" borderId="9" xfId="0" applyFont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justify" vertical="center" wrapText="1"/>
    </xf>
    <xf numFmtId="0" fontId="9" fillId="0" borderId="11" xfId="0" applyFont="1" applyBorder="1" applyAlignment="1" applyProtection="1">
      <alignment horizontal="justify"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4" fontId="4" fillId="0" borderId="23" xfId="0" applyNumberFormat="1" applyFont="1" applyBorder="1" applyAlignment="1" applyProtection="1">
      <alignment horizontal="center" vertical="center" wrapText="1"/>
      <protection locked="0"/>
    </xf>
    <xf numFmtId="4" fontId="4" fillId="0" borderId="24" xfId="0" applyNumberFormat="1" applyFont="1" applyBorder="1" applyAlignment="1" applyProtection="1">
      <alignment horizontal="center" vertical="center" wrapText="1"/>
      <protection locked="0"/>
    </xf>
    <xf numFmtId="4" fontId="4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7" zoomScaleNormal="100" workbookViewId="0">
      <selection activeCell="R15" sqref="R15"/>
    </sheetView>
  </sheetViews>
  <sheetFormatPr defaultRowHeight="15" x14ac:dyDescent="0.25"/>
  <cols>
    <col min="1" max="1" width="6.28515625" style="1" customWidth="1"/>
    <col min="2" max="2" width="18.28515625" style="1" customWidth="1"/>
    <col min="3" max="3" width="25.7109375" style="1" customWidth="1"/>
    <col min="4" max="4" width="9" style="1" customWidth="1"/>
    <col min="5" max="5" width="6.7109375" style="1" customWidth="1"/>
    <col min="6" max="6" width="7" style="1" customWidth="1"/>
    <col min="7" max="7" width="28.140625" style="1" customWidth="1"/>
    <col min="8" max="8" width="6.28515625" style="1" customWidth="1"/>
    <col min="9" max="9" width="6.5703125" style="1" customWidth="1"/>
    <col min="10" max="10" width="13.5703125" style="1" customWidth="1"/>
    <col min="11" max="12" width="14.7109375" style="1" customWidth="1"/>
    <col min="13" max="16384" width="9.140625" style="1"/>
  </cols>
  <sheetData>
    <row r="1" spans="1:12" ht="25.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ht="25.5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ht="18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5" spans="1:12" ht="32.25" customHeight="1" x14ac:dyDescent="0.25">
      <c r="A5" s="55" t="s">
        <v>32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2" ht="30.75" customHeight="1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8" spans="1:12" ht="15.75" x14ac:dyDescent="0.25">
      <c r="A8" s="39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10" spans="1:12" ht="15.75" x14ac:dyDescent="0.25">
      <c r="A10" s="64" t="s">
        <v>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2" spans="1:12" ht="16.5" customHeight="1" thickBot="1" x14ac:dyDescent="0.3">
      <c r="A12" s="59" t="s">
        <v>6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1:12" ht="78" customHeight="1" x14ac:dyDescent="0.25">
      <c r="A13" s="9" t="s">
        <v>7</v>
      </c>
      <c r="B13" s="10" t="s">
        <v>8</v>
      </c>
      <c r="C13" s="10" t="s">
        <v>9</v>
      </c>
      <c r="D13" s="10" t="s">
        <v>10</v>
      </c>
      <c r="E13" s="10" t="s">
        <v>11</v>
      </c>
      <c r="F13" s="10" t="s">
        <v>12</v>
      </c>
      <c r="G13" s="10" t="s">
        <v>13</v>
      </c>
      <c r="H13" s="10" t="s">
        <v>14</v>
      </c>
      <c r="I13" s="10" t="s">
        <v>12</v>
      </c>
      <c r="J13" s="10" t="s">
        <v>15</v>
      </c>
      <c r="K13" s="11" t="s">
        <v>16</v>
      </c>
      <c r="L13" s="11" t="s">
        <v>35</v>
      </c>
    </row>
    <row r="14" spans="1:12" ht="63.75" customHeight="1" x14ac:dyDescent="0.25">
      <c r="A14" s="25" t="s">
        <v>42</v>
      </c>
      <c r="B14" s="25"/>
      <c r="C14" s="25"/>
      <c r="D14" s="25"/>
      <c r="E14" s="25"/>
      <c r="F14" s="25"/>
      <c r="G14" s="25"/>
      <c r="H14" s="16"/>
      <c r="I14" s="16"/>
      <c r="J14" s="16"/>
      <c r="K14" s="21"/>
      <c r="L14" s="21"/>
    </row>
    <row r="15" spans="1:12" ht="38.25" x14ac:dyDescent="0.25">
      <c r="A15" s="13"/>
      <c r="B15" s="19" t="s">
        <v>43</v>
      </c>
      <c r="C15" s="19"/>
      <c r="D15" s="20" t="s">
        <v>40</v>
      </c>
      <c r="E15" s="19" t="s">
        <v>41</v>
      </c>
      <c r="F15" s="19">
        <v>2</v>
      </c>
      <c r="G15" s="17"/>
      <c r="H15" s="18"/>
      <c r="I15" s="18"/>
      <c r="J15" s="12"/>
      <c r="K15" s="21">
        <f>I15*J15</f>
        <v>0</v>
      </c>
      <c r="L15" s="23">
        <v>44208</v>
      </c>
    </row>
    <row r="16" spans="1:12" ht="38.25" x14ac:dyDescent="0.25">
      <c r="A16" s="13"/>
      <c r="B16" s="19" t="s">
        <v>44</v>
      </c>
      <c r="C16" s="19"/>
      <c r="D16" s="20" t="s">
        <v>40</v>
      </c>
      <c r="E16" s="19" t="s">
        <v>41</v>
      </c>
      <c r="F16" s="19">
        <v>1</v>
      </c>
      <c r="G16" s="17"/>
      <c r="H16" s="18"/>
      <c r="I16" s="18"/>
      <c r="J16" s="12"/>
      <c r="K16" s="21">
        <f t="shared" ref="K16:K22" si="0">I16*J16</f>
        <v>0</v>
      </c>
      <c r="L16" s="23">
        <v>44317</v>
      </c>
    </row>
    <row r="17" spans="1:12" ht="38.25" x14ac:dyDescent="0.25">
      <c r="A17" s="13"/>
      <c r="B17" s="19" t="s">
        <v>43</v>
      </c>
      <c r="C17" s="19"/>
      <c r="D17" s="20" t="s">
        <v>40</v>
      </c>
      <c r="E17" s="19" t="s">
        <v>41</v>
      </c>
      <c r="F17" s="19">
        <v>1</v>
      </c>
      <c r="G17" s="17"/>
      <c r="H17" s="18"/>
      <c r="I17" s="18"/>
      <c r="J17" s="12"/>
      <c r="K17" s="21">
        <f t="shared" si="0"/>
        <v>0</v>
      </c>
      <c r="L17" s="23">
        <v>44317</v>
      </c>
    </row>
    <row r="18" spans="1:12" ht="38.25" x14ac:dyDescent="0.25">
      <c r="A18" s="13"/>
      <c r="B18" s="19" t="s">
        <v>45</v>
      </c>
      <c r="C18" s="19"/>
      <c r="D18" s="20" t="s">
        <v>40</v>
      </c>
      <c r="E18" s="19" t="s">
        <v>41</v>
      </c>
      <c r="F18" s="19">
        <v>2</v>
      </c>
      <c r="G18" s="17"/>
      <c r="H18" s="18"/>
      <c r="I18" s="18"/>
      <c r="J18" s="12"/>
      <c r="K18" s="21">
        <f t="shared" si="0"/>
        <v>0</v>
      </c>
      <c r="L18" s="23">
        <v>44287</v>
      </c>
    </row>
    <row r="19" spans="1:12" ht="30" x14ac:dyDescent="0.25">
      <c r="A19" s="13"/>
      <c r="B19" s="19" t="s">
        <v>46</v>
      </c>
      <c r="C19" s="19"/>
      <c r="D19" s="20" t="s">
        <v>50</v>
      </c>
      <c r="E19" s="19" t="s">
        <v>41</v>
      </c>
      <c r="F19" s="19">
        <v>1</v>
      </c>
      <c r="G19" s="17"/>
      <c r="H19" s="18"/>
      <c r="I19" s="18"/>
      <c r="J19" s="12"/>
      <c r="K19" s="21">
        <f t="shared" si="0"/>
        <v>0</v>
      </c>
      <c r="L19" s="23">
        <v>44208</v>
      </c>
    </row>
    <row r="20" spans="1:12" ht="38.25" x14ac:dyDescent="0.25">
      <c r="A20" s="13"/>
      <c r="B20" s="19" t="s">
        <v>47</v>
      </c>
      <c r="C20" s="19"/>
      <c r="D20" s="20" t="s">
        <v>40</v>
      </c>
      <c r="E20" s="19" t="s">
        <v>41</v>
      </c>
      <c r="F20" s="19">
        <v>1</v>
      </c>
      <c r="G20" s="17"/>
      <c r="H20" s="18"/>
      <c r="I20" s="18"/>
      <c r="J20" s="12"/>
      <c r="K20" s="21">
        <f t="shared" si="0"/>
        <v>0</v>
      </c>
      <c r="L20" s="23">
        <v>44287</v>
      </c>
    </row>
    <row r="21" spans="1:12" ht="38.25" x14ac:dyDescent="0.25">
      <c r="A21" s="13"/>
      <c r="B21" s="19" t="s">
        <v>48</v>
      </c>
      <c r="C21" s="19"/>
      <c r="D21" s="20" t="s">
        <v>40</v>
      </c>
      <c r="E21" s="19" t="s">
        <v>41</v>
      </c>
      <c r="F21" s="19">
        <v>2</v>
      </c>
      <c r="G21" s="17"/>
      <c r="H21" s="18"/>
      <c r="I21" s="18"/>
      <c r="J21" s="12"/>
      <c r="K21" s="21">
        <f t="shared" si="0"/>
        <v>0</v>
      </c>
      <c r="L21" s="23">
        <v>44208</v>
      </c>
    </row>
    <row r="22" spans="1:12" ht="38.25" x14ac:dyDescent="0.25">
      <c r="A22" s="13"/>
      <c r="B22" s="19" t="s">
        <v>49</v>
      </c>
      <c r="C22" s="19"/>
      <c r="D22" s="20" t="s">
        <v>40</v>
      </c>
      <c r="E22" s="19" t="s">
        <v>41</v>
      </c>
      <c r="F22" s="19">
        <v>2</v>
      </c>
      <c r="G22" s="17"/>
      <c r="H22" s="18"/>
      <c r="I22" s="18"/>
      <c r="J22" s="12"/>
      <c r="K22" s="21">
        <f t="shared" si="0"/>
        <v>0</v>
      </c>
      <c r="L22" s="23">
        <v>44287</v>
      </c>
    </row>
    <row r="23" spans="1:12" ht="32.25" customHeight="1" thickBot="1" x14ac:dyDescent="0.3">
      <c r="A23" s="2"/>
      <c r="B23" s="43" t="s">
        <v>17</v>
      </c>
      <c r="C23" s="43"/>
      <c r="D23" s="43"/>
      <c r="E23" s="43"/>
      <c r="F23" s="43"/>
      <c r="G23" s="43"/>
      <c r="H23" s="43"/>
      <c r="I23" s="43"/>
      <c r="J23" s="43"/>
      <c r="K23" s="22">
        <f>SUM(K15:K22)</f>
        <v>0</v>
      </c>
      <c r="L23" s="61"/>
    </row>
    <row r="24" spans="1:12" ht="16.5" thickBot="1" x14ac:dyDescent="0.3">
      <c r="A24" s="2"/>
      <c r="B24" s="44" t="s">
        <v>18</v>
      </c>
      <c r="C24" s="44"/>
      <c r="D24" s="44"/>
      <c r="E24" s="44"/>
      <c r="F24" s="44"/>
      <c r="G24" s="44"/>
      <c r="H24" s="44"/>
      <c r="I24" s="44"/>
      <c r="J24" s="44"/>
      <c r="K24" s="22">
        <f>K23*1.2</f>
        <v>0</v>
      </c>
      <c r="L24" s="62"/>
    </row>
    <row r="25" spans="1:12" ht="32.25" customHeight="1" thickBot="1" x14ac:dyDescent="0.3">
      <c r="A25" s="2"/>
      <c r="B25" s="44" t="s">
        <v>19</v>
      </c>
      <c r="C25" s="44"/>
      <c r="D25" s="44"/>
      <c r="E25" s="44"/>
      <c r="F25" s="44"/>
      <c r="G25" s="44"/>
      <c r="H25" s="44"/>
      <c r="I25" s="44"/>
      <c r="J25" s="44"/>
      <c r="K25" s="22">
        <f>K24+K23</f>
        <v>0</v>
      </c>
      <c r="L25" s="63"/>
    </row>
    <row r="26" spans="1:12" ht="39.75" customHeight="1" x14ac:dyDescent="0.25">
      <c r="A26" s="27" t="s">
        <v>20</v>
      </c>
      <c r="B26" s="28"/>
      <c r="C26" s="28"/>
      <c r="D26" s="28"/>
      <c r="E26" s="28"/>
      <c r="F26" s="28"/>
      <c r="G26" s="28"/>
      <c r="H26" s="28"/>
      <c r="I26" s="28"/>
      <c r="J26" s="28"/>
      <c r="K26" s="29"/>
    </row>
    <row r="27" spans="1:12" ht="15.75" thickBot="1" x14ac:dyDescent="0.3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2"/>
    </row>
    <row r="28" spans="1:12" ht="12" customHeight="1" x14ac:dyDescent="0.25"/>
    <row r="29" spans="1:12" ht="15.75" x14ac:dyDescent="0.25">
      <c r="A29" s="26" t="s">
        <v>21</v>
      </c>
      <c r="B29" s="2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12" ht="30.75" customHeight="1" x14ac:dyDescent="0.25">
      <c r="A30" s="26" t="s">
        <v>36</v>
      </c>
      <c r="B30" s="26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15.75" x14ac:dyDescent="0.25">
      <c r="A31" s="26" t="s">
        <v>37</v>
      </c>
      <c r="B31" s="26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ht="15.75" x14ac:dyDescent="0.25">
      <c r="A32" s="26" t="s">
        <v>38</v>
      </c>
      <c r="B32" s="26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15.75" x14ac:dyDescent="0.25">
      <c r="A33" s="26" t="s">
        <v>39</v>
      </c>
      <c r="B33" s="26"/>
      <c r="C33" s="46"/>
      <c r="D33" s="46"/>
      <c r="E33" s="46"/>
      <c r="F33" s="46"/>
      <c r="G33" s="46"/>
      <c r="H33" s="46"/>
      <c r="I33" s="46"/>
      <c r="J33" s="46"/>
      <c r="K33" s="46"/>
      <c r="L33" s="46"/>
    </row>
    <row r="34" spans="1:12" ht="15.75" x14ac:dyDescent="0.25">
      <c r="A34" s="14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ht="15.75" x14ac:dyDescent="0.25">
      <c r="A35" s="14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ht="33" customHeight="1" thickBot="1" x14ac:dyDescent="0.3">
      <c r="A36" s="47" t="s">
        <v>33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spans="1:12" ht="32.25" thickBot="1" x14ac:dyDescent="0.3">
      <c r="A37" s="7" t="s">
        <v>7</v>
      </c>
      <c r="B37" s="41" t="s">
        <v>22</v>
      </c>
      <c r="C37" s="42"/>
      <c r="D37" s="42"/>
      <c r="E37" s="42"/>
      <c r="F37" s="42"/>
      <c r="G37" s="36" t="s">
        <v>23</v>
      </c>
      <c r="H37" s="37"/>
      <c r="I37" s="37"/>
      <c r="J37" s="37"/>
      <c r="K37" s="37"/>
      <c r="L37" s="38"/>
    </row>
    <row r="38" spans="1:12" ht="110.25" customHeight="1" thickBot="1" x14ac:dyDescent="0.3">
      <c r="A38" s="8">
        <v>1</v>
      </c>
      <c r="B38" s="49" t="s">
        <v>24</v>
      </c>
      <c r="C38" s="50"/>
      <c r="D38" s="50"/>
      <c r="E38" s="50"/>
      <c r="F38" s="51"/>
      <c r="G38" s="52"/>
      <c r="H38" s="53"/>
      <c r="I38" s="53"/>
      <c r="J38" s="53"/>
      <c r="K38" s="53"/>
      <c r="L38" s="54"/>
    </row>
    <row r="39" spans="1:12" ht="15.75" x14ac:dyDescent="0.2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38.25" customHeight="1" thickBot="1" x14ac:dyDescent="0.3">
      <c r="A40" s="34" t="s">
        <v>34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2" ht="32.25" thickBot="1" x14ac:dyDescent="0.3">
      <c r="A41" s="7" t="s">
        <v>7</v>
      </c>
      <c r="B41" s="41" t="s">
        <v>22</v>
      </c>
      <c r="C41" s="42"/>
      <c r="D41" s="42"/>
      <c r="E41" s="42"/>
      <c r="F41" s="42"/>
      <c r="G41" s="36" t="s">
        <v>23</v>
      </c>
      <c r="H41" s="37"/>
      <c r="I41" s="37"/>
      <c r="J41" s="37"/>
      <c r="K41" s="37"/>
      <c r="L41" s="38"/>
    </row>
    <row r="42" spans="1:12" ht="110.25" customHeight="1" thickBot="1" x14ac:dyDescent="0.3">
      <c r="A42" s="8">
        <v>1</v>
      </c>
      <c r="B42" s="49" t="s">
        <v>25</v>
      </c>
      <c r="C42" s="50"/>
      <c r="D42" s="50"/>
      <c r="E42" s="50"/>
      <c r="F42" s="51"/>
      <c r="G42" s="36"/>
      <c r="H42" s="37"/>
      <c r="I42" s="37"/>
      <c r="J42" s="37"/>
      <c r="K42" s="37"/>
      <c r="L42" s="38"/>
    </row>
    <row r="44" spans="1:12" s="5" customFormat="1" ht="15.75" x14ac:dyDescent="0.25">
      <c r="A44" s="45" t="s">
        <v>26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2" s="5" customFormat="1" ht="40.5" customHeight="1" x14ac:dyDescent="0.25">
      <c r="A45" s="24" t="s">
        <v>27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s="5" customFormat="1" ht="49.5" customHeight="1" x14ac:dyDescent="0.25">
      <c r="A46" s="24" t="s">
        <v>28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s="5" customFormat="1" ht="38.25" customHeight="1" x14ac:dyDescent="0.25">
      <c r="A47" s="24" t="s">
        <v>29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50" spans="1:11" x14ac:dyDescent="0.25">
      <c r="A50" s="6"/>
      <c r="B50" s="6"/>
      <c r="C50" s="6"/>
    </row>
    <row r="51" spans="1:11" ht="18.75" x14ac:dyDescent="0.25">
      <c r="A51" s="40" t="s">
        <v>30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4" spans="1:11" x14ac:dyDescent="0.25">
      <c r="A54" s="6"/>
      <c r="B54" s="6"/>
      <c r="C54" s="6"/>
    </row>
    <row r="55" spans="1:11" ht="18.75" x14ac:dyDescent="0.25">
      <c r="A55" s="40" t="s">
        <v>31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</row>
  </sheetData>
  <sheetProtection formatCells="0" formatColumns="0" formatRows="0" insertColumns="0" insertRows="0" insertHyperlinks="0" deleteColumns="0" deleteRows="0" sort="0" autoFilter="0" pivotTables="0"/>
  <mergeCells count="40">
    <mergeCell ref="A12:L12"/>
    <mergeCell ref="L23:L25"/>
    <mergeCell ref="C29:L29"/>
    <mergeCell ref="C31:L31"/>
    <mergeCell ref="A10:K10"/>
    <mergeCell ref="A5:K5"/>
    <mergeCell ref="A1:K1"/>
    <mergeCell ref="A2:K2"/>
    <mergeCell ref="A3:K3"/>
    <mergeCell ref="A6:K6"/>
    <mergeCell ref="A8:K8"/>
    <mergeCell ref="A55:K55"/>
    <mergeCell ref="B37:F37"/>
    <mergeCell ref="B41:F41"/>
    <mergeCell ref="B23:J23"/>
    <mergeCell ref="B24:J24"/>
    <mergeCell ref="B25:J25"/>
    <mergeCell ref="A44:K44"/>
    <mergeCell ref="C32:L32"/>
    <mergeCell ref="C33:L33"/>
    <mergeCell ref="A36:L36"/>
    <mergeCell ref="A51:K51"/>
    <mergeCell ref="B42:F42"/>
    <mergeCell ref="B38:F38"/>
    <mergeCell ref="G37:L37"/>
    <mergeCell ref="G38:L38"/>
    <mergeCell ref="A47:L47"/>
    <mergeCell ref="A14:G14"/>
    <mergeCell ref="A32:B32"/>
    <mergeCell ref="A33:B33"/>
    <mergeCell ref="A26:K27"/>
    <mergeCell ref="A29:B29"/>
    <mergeCell ref="A31:B31"/>
    <mergeCell ref="A30:B30"/>
    <mergeCell ref="C30:L30"/>
    <mergeCell ref="A40:L40"/>
    <mergeCell ref="G41:L41"/>
    <mergeCell ref="G42:L42"/>
    <mergeCell ref="A45:L45"/>
    <mergeCell ref="A46:L46"/>
  </mergeCells>
  <pageMargins left="0.31496062992125984" right="0.11811023622047245" top="0.31496062992125984" bottom="0.2755905511811023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Коновалов Алексей Юрьевич</cp:lastModifiedBy>
  <cp:lastPrinted>2020-07-09T12:55:11Z</cp:lastPrinted>
  <dcterms:created xsi:type="dcterms:W3CDTF">2018-08-22T08:17:31Z</dcterms:created>
  <dcterms:modified xsi:type="dcterms:W3CDTF">2020-08-31T08:40:44Z</dcterms:modified>
</cp:coreProperties>
</file>