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1075" windowHeight="82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7" i="1"/>
</calcChain>
</file>

<file path=xl/sharedStrings.xml><?xml version="1.0" encoding="utf-8"?>
<sst xmlns="http://schemas.openxmlformats.org/spreadsheetml/2006/main" count="323" uniqueCount="77">
  <si>
    <t>№ поз. по черт.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</si>
  <si>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</si>
  <si>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</si>
  <si>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</si>
  <si>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</si>
  <si>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</si>
  <si>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</si>
  <si>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</si>
  <si>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>Масса кг.</t>
  </si>
  <si>
    <t>Масса общ кг</t>
  </si>
  <si>
    <t xml:space="preserve">Срок
поставки
</t>
  </si>
  <si>
    <t>ГОСТ 24379.1-2012</t>
  </si>
  <si>
    <t>35Х</t>
  </si>
  <si>
    <t>ГОСТ 4543-71*</t>
  </si>
  <si>
    <t>шт</t>
  </si>
  <si>
    <t>13.10.2014г.</t>
  </si>
  <si>
    <t>ГОСТ 7798 - 70</t>
  </si>
  <si>
    <t xml:space="preserve">Болт М12×50 </t>
  </si>
  <si>
    <t>ГОСТ 7798-70</t>
  </si>
  <si>
    <t>20Х13</t>
  </si>
  <si>
    <t>ГОСТ 5632-72*</t>
  </si>
  <si>
    <t xml:space="preserve">Болт М12×60 </t>
  </si>
  <si>
    <t>Болт М16×50</t>
  </si>
  <si>
    <t xml:space="preserve">Болт М16×60 </t>
  </si>
  <si>
    <t xml:space="preserve">Болт М16×65 </t>
  </si>
  <si>
    <t xml:space="preserve">Болт М16×70 </t>
  </si>
  <si>
    <t xml:space="preserve">Болт М16×100 </t>
  </si>
  <si>
    <t xml:space="preserve">Болт М16×110 </t>
  </si>
  <si>
    <t xml:space="preserve">Болт М16×120 </t>
  </si>
  <si>
    <t xml:space="preserve">Болт М16×130 </t>
  </si>
  <si>
    <t xml:space="preserve">Болт М20×75 </t>
  </si>
  <si>
    <t xml:space="preserve">Болт М20×90 </t>
  </si>
  <si>
    <t xml:space="preserve">Болт М20×100 </t>
  </si>
  <si>
    <t xml:space="preserve">Болт М20×130 </t>
  </si>
  <si>
    <t>Болт М12×60</t>
  </si>
  <si>
    <t xml:space="preserve"> 14Х17Н2</t>
  </si>
  <si>
    <t>Болт М16×60</t>
  </si>
  <si>
    <t>Болт М16х65</t>
  </si>
  <si>
    <t>14Х17Н2</t>
  </si>
  <si>
    <t>Болт М16х70</t>
  </si>
  <si>
    <t>Болт М16×80</t>
  </si>
  <si>
    <t>Болт М16х100</t>
  </si>
  <si>
    <t>Болт М16х110</t>
  </si>
  <si>
    <t>Болт М16×130</t>
  </si>
  <si>
    <t>Болт М20×90</t>
  </si>
  <si>
    <t xml:space="preserve">Болт М20×160 </t>
  </si>
  <si>
    <t xml:space="preserve">Болт М24×100 </t>
  </si>
  <si>
    <t xml:space="preserve">Болт М24×150 </t>
  </si>
  <si>
    <t xml:space="preserve">Болт М24×220 </t>
  </si>
  <si>
    <t xml:space="preserve">Болт М30×260 </t>
  </si>
  <si>
    <t>Винт А.М6×25.48</t>
  </si>
  <si>
    <t>ГОСТ 17475-80</t>
  </si>
  <si>
    <t>Гайка М6</t>
  </si>
  <si>
    <t>ГОСТ 5915-70</t>
  </si>
  <si>
    <t>Гайка М8</t>
  </si>
  <si>
    <t>Гайка М10</t>
  </si>
  <si>
    <t>гайка М12</t>
  </si>
  <si>
    <t>гайка М16</t>
  </si>
  <si>
    <t xml:space="preserve">Гайка М12 </t>
  </si>
  <si>
    <t>ГОСТ 5915 - 70</t>
  </si>
  <si>
    <t xml:space="preserve">Гайка М16 </t>
  </si>
  <si>
    <t xml:space="preserve">Гайка М20 </t>
  </si>
  <si>
    <t xml:space="preserve">Гайка М24 </t>
  </si>
  <si>
    <t xml:space="preserve">Гайка М30 </t>
  </si>
  <si>
    <t>Анкер шпилька М8х92</t>
  </si>
  <si>
    <t>HILTI HSA</t>
  </si>
  <si>
    <t>Сборный</t>
  </si>
  <si>
    <t>Анкер шпилька М20х170</t>
  </si>
  <si>
    <t>Анкер - шпилька М6×85</t>
  </si>
  <si>
    <t>Болт М16х200</t>
  </si>
  <si>
    <t>Болт М20х250</t>
  </si>
  <si>
    <t>Болт М20х300</t>
  </si>
  <si>
    <t>Болт М12х45</t>
  </si>
  <si>
    <t>Болт М24х250</t>
  </si>
  <si>
    <t xml:space="preserve"> цена за единицу, без НДС, рублей
</t>
  </si>
  <si>
    <t xml:space="preserve"> стоимость, без  НДС, рублей</t>
  </si>
  <si>
    <t>ОЗП №345/ПМ               Лот №2 "Метизы"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</si>
</sst>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vertical="center"/>
    </xf>
    <xf numFmtId="0" fontId="6" fillId="0" borderId="0" xfId="0" applyFont="1"/>
    <xf numFmtId="2" fontId="6" fillId="0" borderId="0" xfId="0" applyNumberFormat="1" applyFont="1"/>
    <xf numFmtId="0" fontId="1" fillId="0" borderId="0" xfId="0" applyFont="1"/>
    <xf numFmtId="0" fontId="0" fillId="0" borderId="0" xfId="0" applyAlignment="1">
      <alignment horizontal="right"/>
    </xf>
    <xf numFmtId="14" fontId="5" fillId="0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workbookViewId="0">
      <selection activeCell="F19" sqref="F19"/>
    </sheetView>
  </sheetViews>
  <sheetFormatPr defaultRowHeight="15" x14ac:dyDescent="0.25"/>
  <cols>
    <col min="1" max="1" width="9.28515625" bestFit="1" customWidth="1"/>
    <col min="2" max="2" width="13.140625" customWidth="1"/>
    <col min="3" max="3" width="13.85546875" customWidth="1"/>
    <col min="4" max="5" width="9.28515625" bestFit="1" customWidth="1"/>
    <col min="6" max="6" width="10" customWidth="1"/>
    <col min="7" max="10" width="9.28515625" bestFit="1" customWidth="1"/>
    <col min="11" max="11" width="10.42578125" customWidth="1"/>
    <col min="12" max="12" width="12.140625" customWidth="1"/>
    <col min="13" max="13" width="15.85546875" style="18" customWidth="1"/>
  </cols>
  <sheetData>
    <row r="1" spans="1:13" s="1" customFormat="1" x14ac:dyDescent="0.25">
      <c r="M1" s="18"/>
    </row>
    <row r="2" spans="1:13" s="17" customFormat="1" x14ac:dyDescent="0.25">
      <c r="A2" s="34"/>
      <c r="B2" s="35" t="s">
        <v>76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1:13" s="1" customForma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ht="63.75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4" t="s">
        <v>8</v>
      </c>
      <c r="J4" s="4" t="s">
        <v>9</v>
      </c>
      <c r="K4" s="5" t="s">
        <v>74</v>
      </c>
      <c r="L4" s="5" t="s">
        <v>75</v>
      </c>
      <c r="M4" s="4" t="s">
        <v>10</v>
      </c>
    </row>
    <row r="5" spans="1:13" x14ac:dyDescent="0.25">
      <c r="A5" s="6">
        <v>1</v>
      </c>
      <c r="B5" s="7">
        <v>2</v>
      </c>
      <c r="C5" s="8">
        <v>3</v>
      </c>
      <c r="D5" s="6">
        <v>4</v>
      </c>
      <c r="E5" s="8">
        <v>5</v>
      </c>
      <c r="F5" s="8">
        <v>6</v>
      </c>
      <c r="G5" s="8">
        <v>7</v>
      </c>
      <c r="H5" s="9">
        <v>8</v>
      </c>
      <c r="I5" s="10">
        <v>9</v>
      </c>
      <c r="J5" s="11">
        <v>10</v>
      </c>
      <c r="K5" s="12">
        <v>11</v>
      </c>
      <c r="L5" s="12">
        <v>12</v>
      </c>
      <c r="M5" s="11">
        <v>13</v>
      </c>
    </row>
    <row r="6" spans="1:13" ht="25.5" x14ac:dyDescent="0.25">
      <c r="A6" s="21">
        <v>1</v>
      </c>
      <c r="B6" s="22" t="s">
        <v>69</v>
      </c>
      <c r="C6" s="23" t="s">
        <v>11</v>
      </c>
      <c r="D6" s="24" t="s">
        <v>12</v>
      </c>
      <c r="E6" s="25"/>
      <c r="F6" s="23" t="s">
        <v>13</v>
      </c>
      <c r="G6" s="26" t="s">
        <v>14</v>
      </c>
      <c r="H6" s="27">
        <v>4</v>
      </c>
      <c r="I6" s="28">
        <v>0.55000000000000004</v>
      </c>
      <c r="J6" s="13">
        <v>2.2000000000000002</v>
      </c>
      <c r="K6" s="29"/>
      <c r="L6" s="14"/>
      <c r="M6" s="19" t="s">
        <v>15</v>
      </c>
    </row>
    <row r="7" spans="1:13" ht="25.5" x14ac:dyDescent="0.25">
      <c r="A7" s="21">
        <f>A6+1</f>
        <v>2</v>
      </c>
      <c r="B7" s="22" t="s">
        <v>70</v>
      </c>
      <c r="C7" s="23" t="s">
        <v>11</v>
      </c>
      <c r="D7" s="24" t="s">
        <v>12</v>
      </c>
      <c r="E7" s="25"/>
      <c r="F7" s="23" t="s">
        <v>13</v>
      </c>
      <c r="G7" s="26" t="s">
        <v>14</v>
      </c>
      <c r="H7" s="27">
        <v>4</v>
      </c>
      <c r="I7" s="28">
        <v>1.04</v>
      </c>
      <c r="J7" s="13">
        <v>4.16</v>
      </c>
      <c r="K7" s="29"/>
      <c r="L7" s="14"/>
      <c r="M7" s="19" t="s">
        <v>15</v>
      </c>
    </row>
    <row r="8" spans="1:13" ht="25.5" x14ac:dyDescent="0.25">
      <c r="A8" s="21">
        <f t="shared" ref="A8:A57" si="0">A7+1</f>
        <v>3</v>
      </c>
      <c r="B8" s="22" t="s">
        <v>71</v>
      </c>
      <c r="C8" s="23" t="s">
        <v>11</v>
      </c>
      <c r="D8" s="24" t="s">
        <v>12</v>
      </c>
      <c r="E8" s="25"/>
      <c r="F8" s="23" t="s">
        <v>13</v>
      </c>
      <c r="G8" s="26" t="s">
        <v>14</v>
      </c>
      <c r="H8" s="27">
        <v>6</v>
      </c>
      <c r="I8" s="28">
        <v>1.17</v>
      </c>
      <c r="J8" s="13">
        <v>7.02</v>
      </c>
      <c r="K8" s="29"/>
      <c r="L8" s="14"/>
      <c r="M8" s="19" t="s">
        <v>15</v>
      </c>
    </row>
    <row r="9" spans="1:13" ht="25.5" x14ac:dyDescent="0.25">
      <c r="A9" s="21">
        <f t="shared" si="0"/>
        <v>4</v>
      </c>
      <c r="B9" s="22" t="s">
        <v>72</v>
      </c>
      <c r="C9" s="23" t="s">
        <v>16</v>
      </c>
      <c r="D9" s="24" t="s">
        <v>12</v>
      </c>
      <c r="E9" s="25"/>
      <c r="F9" s="23" t="s">
        <v>13</v>
      </c>
      <c r="G9" s="26" t="s">
        <v>14</v>
      </c>
      <c r="H9" s="27">
        <v>10</v>
      </c>
      <c r="I9" s="28">
        <v>0.05</v>
      </c>
      <c r="J9" s="13">
        <v>0.5</v>
      </c>
      <c r="K9" s="29"/>
      <c r="L9" s="14"/>
      <c r="M9" s="19" t="s">
        <v>15</v>
      </c>
    </row>
    <row r="10" spans="1:13" ht="25.5" x14ac:dyDescent="0.25">
      <c r="A10" s="21">
        <f t="shared" si="0"/>
        <v>5</v>
      </c>
      <c r="B10" s="22" t="s">
        <v>37</v>
      </c>
      <c r="C10" s="23" t="s">
        <v>16</v>
      </c>
      <c r="D10" s="24" t="s">
        <v>12</v>
      </c>
      <c r="E10" s="25"/>
      <c r="F10" s="23" t="s">
        <v>13</v>
      </c>
      <c r="G10" s="26" t="s">
        <v>14</v>
      </c>
      <c r="H10" s="27">
        <v>10</v>
      </c>
      <c r="I10" s="28">
        <v>0.12</v>
      </c>
      <c r="J10" s="13">
        <v>1.2</v>
      </c>
      <c r="K10" s="29"/>
      <c r="L10" s="14"/>
      <c r="M10" s="19" t="s">
        <v>15</v>
      </c>
    </row>
    <row r="11" spans="1:13" ht="25.5" x14ac:dyDescent="0.25">
      <c r="A11" s="21">
        <f t="shared" si="0"/>
        <v>6</v>
      </c>
      <c r="B11" s="22" t="s">
        <v>73</v>
      </c>
      <c r="C11" s="23" t="s">
        <v>11</v>
      </c>
      <c r="D11" s="24" t="s">
        <v>12</v>
      </c>
      <c r="E11" s="25"/>
      <c r="F11" s="23" t="s">
        <v>13</v>
      </c>
      <c r="G11" s="26" t="s">
        <v>14</v>
      </c>
      <c r="H11" s="27">
        <v>2</v>
      </c>
      <c r="I11" s="28">
        <v>1.57</v>
      </c>
      <c r="J11" s="13">
        <v>3.14</v>
      </c>
      <c r="K11" s="29"/>
      <c r="L11" s="14"/>
      <c r="M11" s="19" t="s">
        <v>15</v>
      </c>
    </row>
    <row r="12" spans="1:13" ht="25.5" x14ac:dyDescent="0.25">
      <c r="A12" s="21">
        <f t="shared" si="0"/>
        <v>7</v>
      </c>
      <c r="B12" s="22" t="s">
        <v>17</v>
      </c>
      <c r="C12" s="23" t="s">
        <v>18</v>
      </c>
      <c r="D12" s="30" t="s">
        <v>19</v>
      </c>
      <c r="E12" s="25"/>
      <c r="F12" s="23" t="s">
        <v>20</v>
      </c>
      <c r="G12" s="26" t="s">
        <v>14</v>
      </c>
      <c r="H12" s="27">
        <v>20</v>
      </c>
      <c r="I12" s="28">
        <v>7.0000000000000007E-2</v>
      </c>
      <c r="J12" s="13">
        <v>1.4000000000000001</v>
      </c>
      <c r="K12" s="29"/>
      <c r="L12" s="14"/>
      <c r="M12" s="19" t="s">
        <v>15</v>
      </c>
    </row>
    <row r="13" spans="1:13" ht="25.5" x14ac:dyDescent="0.25">
      <c r="A13" s="21">
        <f t="shared" si="0"/>
        <v>8</v>
      </c>
      <c r="B13" s="22" t="s">
        <v>21</v>
      </c>
      <c r="C13" s="23" t="s">
        <v>16</v>
      </c>
      <c r="D13" s="30" t="s">
        <v>19</v>
      </c>
      <c r="E13" s="25"/>
      <c r="F13" s="23" t="s">
        <v>20</v>
      </c>
      <c r="G13" s="26" t="s">
        <v>14</v>
      </c>
      <c r="H13" s="27">
        <v>125</v>
      </c>
      <c r="I13" s="28">
        <v>7.0000000000000007E-2</v>
      </c>
      <c r="J13" s="13">
        <v>8.75</v>
      </c>
      <c r="K13" s="29"/>
      <c r="L13" s="14"/>
      <c r="M13" s="19" t="s">
        <v>15</v>
      </c>
    </row>
    <row r="14" spans="1:13" ht="25.5" x14ac:dyDescent="0.25">
      <c r="A14" s="21">
        <f t="shared" si="0"/>
        <v>9</v>
      </c>
      <c r="B14" s="22" t="s">
        <v>22</v>
      </c>
      <c r="C14" s="23" t="s">
        <v>18</v>
      </c>
      <c r="D14" s="30" t="s">
        <v>19</v>
      </c>
      <c r="E14" s="25"/>
      <c r="F14" s="23" t="s">
        <v>20</v>
      </c>
      <c r="G14" s="26" t="s">
        <v>14</v>
      </c>
      <c r="H14" s="27">
        <v>16</v>
      </c>
      <c r="I14" s="28">
        <v>0.11</v>
      </c>
      <c r="J14" s="13">
        <v>1.76</v>
      </c>
      <c r="K14" s="29"/>
      <c r="L14" s="14"/>
      <c r="M14" s="19" t="s">
        <v>15</v>
      </c>
    </row>
    <row r="15" spans="1:13" ht="25.5" x14ac:dyDescent="0.25">
      <c r="A15" s="21">
        <f t="shared" si="0"/>
        <v>10</v>
      </c>
      <c r="B15" s="22" t="s">
        <v>23</v>
      </c>
      <c r="C15" s="23" t="s">
        <v>16</v>
      </c>
      <c r="D15" s="30" t="s">
        <v>19</v>
      </c>
      <c r="E15" s="25"/>
      <c r="F15" s="23" t="s">
        <v>20</v>
      </c>
      <c r="G15" s="26" t="s">
        <v>14</v>
      </c>
      <c r="H15" s="27">
        <v>70</v>
      </c>
      <c r="I15" s="28">
        <v>0.13</v>
      </c>
      <c r="J15" s="13">
        <v>9.1</v>
      </c>
      <c r="K15" s="29"/>
      <c r="L15" s="14"/>
      <c r="M15" s="19" t="s">
        <v>15</v>
      </c>
    </row>
    <row r="16" spans="1:13" ht="25.5" x14ac:dyDescent="0.25">
      <c r="A16" s="21">
        <f t="shared" si="0"/>
        <v>11</v>
      </c>
      <c r="B16" s="31" t="s">
        <v>24</v>
      </c>
      <c r="C16" s="23" t="s">
        <v>16</v>
      </c>
      <c r="D16" s="24" t="s">
        <v>19</v>
      </c>
      <c r="E16" s="25"/>
      <c r="F16" s="23" t="s">
        <v>20</v>
      </c>
      <c r="G16" s="26" t="s">
        <v>14</v>
      </c>
      <c r="H16" s="27">
        <v>181</v>
      </c>
      <c r="I16" s="28">
        <v>0.14000000000000001</v>
      </c>
      <c r="J16" s="13">
        <v>25.340000000000003</v>
      </c>
      <c r="K16" s="29"/>
      <c r="L16" s="14"/>
      <c r="M16" s="19" t="s">
        <v>15</v>
      </c>
    </row>
    <row r="17" spans="1:13" ht="25.5" x14ac:dyDescent="0.25">
      <c r="A17" s="21">
        <f t="shared" si="0"/>
        <v>12</v>
      </c>
      <c r="B17" s="22" t="s">
        <v>25</v>
      </c>
      <c r="C17" s="23" t="s">
        <v>16</v>
      </c>
      <c r="D17" s="30" t="s">
        <v>19</v>
      </c>
      <c r="E17" s="25"/>
      <c r="F17" s="23" t="s">
        <v>20</v>
      </c>
      <c r="G17" s="26" t="s">
        <v>14</v>
      </c>
      <c r="H17" s="27">
        <v>188</v>
      </c>
      <c r="I17" s="28">
        <v>0.15</v>
      </c>
      <c r="J17" s="13">
        <v>28.2</v>
      </c>
      <c r="K17" s="29"/>
      <c r="L17" s="14"/>
      <c r="M17" s="19" t="s">
        <v>15</v>
      </c>
    </row>
    <row r="18" spans="1:13" ht="25.5" x14ac:dyDescent="0.25">
      <c r="A18" s="21">
        <f t="shared" si="0"/>
        <v>13</v>
      </c>
      <c r="B18" s="22" t="s">
        <v>26</v>
      </c>
      <c r="C18" s="23" t="s">
        <v>16</v>
      </c>
      <c r="D18" s="30" t="s">
        <v>19</v>
      </c>
      <c r="E18" s="25"/>
      <c r="F18" s="23" t="s">
        <v>20</v>
      </c>
      <c r="G18" s="26" t="s">
        <v>14</v>
      </c>
      <c r="H18" s="27">
        <v>106</v>
      </c>
      <c r="I18" s="28">
        <v>0.19</v>
      </c>
      <c r="J18" s="13">
        <v>20.14</v>
      </c>
      <c r="K18" s="29"/>
      <c r="L18" s="14"/>
      <c r="M18" s="19" t="s">
        <v>15</v>
      </c>
    </row>
    <row r="19" spans="1:13" ht="25.5" x14ac:dyDescent="0.25">
      <c r="A19" s="21">
        <f t="shared" si="0"/>
        <v>14</v>
      </c>
      <c r="B19" s="31" t="s">
        <v>27</v>
      </c>
      <c r="C19" s="23" t="s">
        <v>16</v>
      </c>
      <c r="D19" s="30" t="s">
        <v>19</v>
      </c>
      <c r="E19" s="25"/>
      <c r="F19" s="23" t="s">
        <v>20</v>
      </c>
      <c r="G19" s="26" t="s">
        <v>14</v>
      </c>
      <c r="H19" s="27">
        <v>26</v>
      </c>
      <c r="I19" s="28">
        <v>0.21</v>
      </c>
      <c r="J19" s="13">
        <v>5.46</v>
      </c>
      <c r="K19" s="29"/>
      <c r="L19" s="14"/>
      <c r="M19" s="19" t="s">
        <v>15</v>
      </c>
    </row>
    <row r="20" spans="1:13" ht="25.5" x14ac:dyDescent="0.25">
      <c r="A20" s="21">
        <f t="shared" si="0"/>
        <v>15</v>
      </c>
      <c r="B20" s="31" t="s">
        <v>28</v>
      </c>
      <c r="C20" s="23" t="s">
        <v>16</v>
      </c>
      <c r="D20" s="24" t="s">
        <v>19</v>
      </c>
      <c r="E20" s="25"/>
      <c r="F20" s="23" t="s">
        <v>20</v>
      </c>
      <c r="G20" s="26" t="s">
        <v>14</v>
      </c>
      <c r="H20" s="27">
        <v>102</v>
      </c>
      <c r="I20" s="28">
        <v>0.22</v>
      </c>
      <c r="J20" s="13">
        <v>22.44</v>
      </c>
      <c r="K20" s="29"/>
      <c r="L20" s="14"/>
      <c r="M20" s="19" t="s">
        <v>15</v>
      </c>
    </row>
    <row r="21" spans="1:13" ht="25.5" x14ac:dyDescent="0.25">
      <c r="A21" s="21">
        <f t="shared" si="0"/>
        <v>16</v>
      </c>
      <c r="B21" s="31" t="s">
        <v>29</v>
      </c>
      <c r="C21" s="23" t="s">
        <v>16</v>
      </c>
      <c r="D21" s="24" t="s">
        <v>19</v>
      </c>
      <c r="E21" s="25"/>
      <c r="F21" s="23" t="s">
        <v>20</v>
      </c>
      <c r="G21" s="26" t="s">
        <v>14</v>
      </c>
      <c r="H21" s="27">
        <v>198</v>
      </c>
      <c r="I21" s="28">
        <v>0.24</v>
      </c>
      <c r="J21" s="13">
        <v>47.519999999999996</v>
      </c>
      <c r="K21" s="29"/>
      <c r="L21" s="14"/>
      <c r="M21" s="19" t="s">
        <v>15</v>
      </c>
    </row>
    <row r="22" spans="1:13" ht="25.5" x14ac:dyDescent="0.25">
      <c r="A22" s="21">
        <f t="shared" si="0"/>
        <v>17</v>
      </c>
      <c r="B22" s="31" t="s">
        <v>30</v>
      </c>
      <c r="C22" s="23" t="s">
        <v>16</v>
      </c>
      <c r="D22" s="24" t="s">
        <v>19</v>
      </c>
      <c r="E22" s="25"/>
      <c r="F22" s="23" t="s">
        <v>20</v>
      </c>
      <c r="G22" s="26" t="s">
        <v>14</v>
      </c>
      <c r="H22" s="27">
        <v>212</v>
      </c>
      <c r="I22" s="28">
        <v>0.35</v>
      </c>
      <c r="J22" s="13">
        <v>74.199999999999989</v>
      </c>
      <c r="K22" s="29"/>
      <c r="L22" s="14"/>
      <c r="M22" s="19" t="s">
        <v>15</v>
      </c>
    </row>
    <row r="23" spans="1:13" ht="25.5" x14ac:dyDescent="0.25">
      <c r="A23" s="21">
        <f t="shared" si="0"/>
        <v>18</v>
      </c>
      <c r="B23" s="31" t="s">
        <v>31</v>
      </c>
      <c r="C23" s="23" t="s">
        <v>16</v>
      </c>
      <c r="D23" s="24" t="s">
        <v>19</v>
      </c>
      <c r="E23" s="25"/>
      <c r="F23" s="23" t="s">
        <v>20</v>
      </c>
      <c r="G23" s="26" t="s">
        <v>14</v>
      </c>
      <c r="H23" s="27">
        <v>110</v>
      </c>
      <c r="I23" s="28">
        <v>0.28999999999999998</v>
      </c>
      <c r="J23" s="13">
        <v>31.9</v>
      </c>
      <c r="K23" s="29"/>
      <c r="L23" s="14"/>
      <c r="M23" s="19" t="s">
        <v>15</v>
      </c>
    </row>
    <row r="24" spans="1:13" ht="25.5" x14ac:dyDescent="0.25">
      <c r="A24" s="21">
        <f t="shared" si="0"/>
        <v>19</v>
      </c>
      <c r="B24" s="31" t="s">
        <v>32</v>
      </c>
      <c r="C24" s="23" t="s">
        <v>16</v>
      </c>
      <c r="D24" s="24" t="s">
        <v>19</v>
      </c>
      <c r="E24" s="25"/>
      <c r="F24" s="23" t="s">
        <v>20</v>
      </c>
      <c r="G24" s="26" t="s">
        <v>14</v>
      </c>
      <c r="H24" s="27">
        <v>4</v>
      </c>
      <c r="I24" s="28">
        <v>0.32</v>
      </c>
      <c r="J24" s="13">
        <v>1.28</v>
      </c>
      <c r="K24" s="29"/>
      <c r="L24" s="14"/>
      <c r="M24" s="19" t="s">
        <v>15</v>
      </c>
    </row>
    <row r="25" spans="1:13" ht="25.5" x14ac:dyDescent="0.25">
      <c r="A25" s="21">
        <f t="shared" si="0"/>
        <v>20</v>
      </c>
      <c r="B25" s="31" t="s">
        <v>33</v>
      </c>
      <c r="C25" s="23" t="s">
        <v>16</v>
      </c>
      <c r="D25" s="24" t="s">
        <v>19</v>
      </c>
      <c r="E25" s="25"/>
      <c r="F25" s="23" t="s">
        <v>20</v>
      </c>
      <c r="G25" s="26" t="s">
        <v>14</v>
      </c>
      <c r="H25" s="27">
        <v>530</v>
      </c>
      <c r="I25" s="28">
        <v>0.39</v>
      </c>
      <c r="J25" s="13">
        <v>206.70000000000002</v>
      </c>
      <c r="K25" s="29"/>
      <c r="L25" s="14"/>
      <c r="M25" s="19" t="s">
        <v>15</v>
      </c>
    </row>
    <row r="26" spans="1:13" ht="25.5" x14ac:dyDescent="0.25">
      <c r="A26" s="21">
        <f t="shared" si="0"/>
        <v>21</v>
      </c>
      <c r="B26" s="22" t="s">
        <v>34</v>
      </c>
      <c r="C26" s="23" t="s">
        <v>16</v>
      </c>
      <c r="D26" s="23" t="s">
        <v>35</v>
      </c>
      <c r="E26" s="25"/>
      <c r="F26" s="23" t="s">
        <v>20</v>
      </c>
      <c r="G26" s="26" t="s">
        <v>14</v>
      </c>
      <c r="H26" s="27">
        <v>40</v>
      </c>
      <c r="I26" s="28">
        <v>7.0000000000000007E-2</v>
      </c>
      <c r="J26" s="13">
        <v>2.8000000000000003</v>
      </c>
      <c r="K26" s="29"/>
      <c r="L26" s="14"/>
      <c r="M26" s="19" t="s">
        <v>15</v>
      </c>
    </row>
    <row r="27" spans="1:13" ht="25.5" x14ac:dyDescent="0.25">
      <c r="A27" s="21">
        <f t="shared" si="0"/>
        <v>22</v>
      </c>
      <c r="B27" s="31" t="s">
        <v>36</v>
      </c>
      <c r="C27" s="23" t="s">
        <v>16</v>
      </c>
      <c r="D27" s="23" t="s">
        <v>35</v>
      </c>
      <c r="E27" s="25"/>
      <c r="F27" s="23" t="s">
        <v>20</v>
      </c>
      <c r="G27" s="26" t="s">
        <v>14</v>
      </c>
      <c r="H27" s="27">
        <v>6</v>
      </c>
      <c r="I27" s="28">
        <v>0.13</v>
      </c>
      <c r="J27" s="13">
        <v>0.78</v>
      </c>
      <c r="K27" s="29"/>
      <c r="L27" s="14"/>
      <c r="M27" s="19" t="s">
        <v>15</v>
      </c>
    </row>
    <row r="28" spans="1:13" ht="25.5" x14ac:dyDescent="0.25">
      <c r="A28" s="21">
        <f t="shared" si="0"/>
        <v>23</v>
      </c>
      <c r="B28" s="31" t="s">
        <v>37</v>
      </c>
      <c r="C28" s="23" t="s">
        <v>16</v>
      </c>
      <c r="D28" s="24" t="s">
        <v>38</v>
      </c>
      <c r="E28" s="25"/>
      <c r="F28" s="23" t="s">
        <v>20</v>
      </c>
      <c r="G28" s="26" t="s">
        <v>14</v>
      </c>
      <c r="H28" s="27">
        <v>74</v>
      </c>
      <c r="I28" s="28">
        <v>0.14000000000000001</v>
      </c>
      <c r="J28" s="13">
        <v>10.360000000000001</v>
      </c>
      <c r="K28" s="29"/>
      <c r="L28" s="14"/>
      <c r="M28" s="19" t="s">
        <v>15</v>
      </c>
    </row>
    <row r="29" spans="1:13" ht="25.5" x14ac:dyDescent="0.25">
      <c r="A29" s="21">
        <f t="shared" si="0"/>
        <v>24</v>
      </c>
      <c r="B29" s="31" t="s">
        <v>39</v>
      </c>
      <c r="C29" s="23" t="s">
        <v>16</v>
      </c>
      <c r="D29" s="24" t="s">
        <v>38</v>
      </c>
      <c r="E29" s="25"/>
      <c r="F29" s="23" t="s">
        <v>20</v>
      </c>
      <c r="G29" s="26" t="s">
        <v>14</v>
      </c>
      <c r="H29" s="27">
        <v>18</v>
      </c>
      <c r="I29" s="28">
        <v>0.15</v>
      </c>
      <c r="J29" s="13">
        <v>2.6999999999999997</v>
      </c>
      <c r="K29" s="29"/>
      <c r="L29" s="14"/>
      <c r="M29" s="19" t="s">
        <v>15</v>
      </c>
    </row>
    <row r="30" spans="1:13" ht="25.5" x14ac:dyDescent="0.25">
      <c r="A30" s="21">
        <f t="shared" si="0"/>
        <v>25</v>
      </c>
      <c r="B30" s="22" t="s">
        <v>40</v>
      </c>
      <c r="C30" s="23" t="s">
        <v>16</v>
      </c>
      <c r="D30" s="23" t="s">
        <v>35</v>
      </c>
      <c r="E30" s="25"/>
      <c r="F30" s="23" t="s">
        <v>20</v>
      </c>
      <c r="G30" s="26" t="s">
        <v>14</v>
      </c>
      <c r="H30" s="27">
        <v>130</v>
      </c>
      <c r="I30" s="28">
        <v>0.16</v>
      </c>
      <c r="J30" s="13">
        <v>20.8</v>
      </c>
      <c r="K30" s="29"/>
      <c r="L30" s="14"/>
      <c r="M30" s="19" t="s">
        <v>15</v>
      </c>
    </row>
    <row r="31" spans="1:13" ht="25.5" x14ac:dyDescent="0.25">
      <c r="A31" s="21">
        <f t="shared" si="0"/>
        <v>26</v>
      </c>
      <c r="B31" s="31" t="s">
        <v>41</v>
      </c>
      <c r="C31" s="23" t="s">
        <v>16</v>
      </c>
      <c r="D31" s="24" t="s">
        <v>38</v>
      </c>
      <c r="E31" s="25"/>
      <c r="F31" s="23" t="s">
        <v>20</v>
      </c>
      <c r="G31" s="26" t="s">
        <v>14</v>
      </c>
      <c r="H31" s="27">
        <v>20</v>
      </c>
      <c r="I31" s="28">
        <v>0.19</v>
      </c>
      <c r="J31" s="13">
        <v>3.8</v>
      </c>
      <c r="K31" s="29"/>
      <c r="L31" s="14"/>
      <c r="M31" s="19" t="s">
        <v>15</v>
      </c>
    </row>
    <row r="32" spans="1:13" ht="25.5" x14ac:dyDescent="0.25">
      <c r="A32" s="21">
        <f t="shared" si="0"/>
        <v>27</v>
      </c>
      <c r="B32" s="31" t="s">
        <v>42</v>
      </c>
      <c r="C32" s="23" t="s">
        <v>16</v>
      </c>
      <c r="D32" s="24" t="s">
        <v>38</v>
      </c>
      <c r="E32" s="25"/>
      <c r="F32" s="23" t="s">
        <v>20</v>
      </c>
      <c r="G32" s="26" t="s">
        <v>14</v>
      </c>
      <c r="H32" s="27">
        <v>44</v>
      </c>
      <c r="I32" s="28">
        <v>0.22</v>
      </c>
      <c r="J32" s="13">
        <v>9.68</v>
      </c>
      <c r="K32" s="29"/>
      <c r="L32" s="14"/>
      <c r="M32" s="19" t="s">
        <v>15</v>
      </c>
    </row>
    <row r="33" spans="1:13" ht="25.5" x14ac:dyDescent="0.25">
      <c r="A33" s="21">
        <f t="shared" si="0"/>
        <v>28</v>
      </c>
      <c r="B33" s="22" t="s">
        <v>43</v>
      </c>
      <c r="C33" s="23" t="s">
        <v>16</v>
      </c>
      <c r="D33" s="23" t="s">
        <v>35</v>
      </c>
      <c r="E33" s="25"/>
      <c r="F33" s="23" t="s">
        <v>20</v>
      </c>
      <c r="G33" s="26" t="s">
        <v>14</v>
      </c>
      <c r="H33" s="27">
        <v>70</v>
      </c>
      <c r="I33" s="28">
        <v>0.24</v>
      </c>
      <c r="J33" s="13">
        <v>16.8</v>
      </c>
      <c r="K33" s="29"/>
      <c r="L33" s="14"/>
      <c r="M33" s="19" t="s">
        <v>15</v>
      </c>
    </row>
    <row r="34" spans="1:13" ht="25.5" x14ac:dyDescent="0.25">
      <c r="A34" s="21">
        <f t="shared" si="0"/>
        <v>29</v>
      </c>
      <c r="B34" s="31" t="s">
        <v>44</v>
      </c>
      <c r="C34" s="23" t="s">
        <v>16</v>
      </c>
      <c r="D34" s="24" t="s">
        <v>38</v>
      </c>
      <c r="E34" s="25"/>
      <c r="F34" s="23" t="s">
        <v>20</v>
      </c>
      <c r="G34" s="26" t="s">
        <v>14</v>
      </c>
      <c r="H34" s="27">
        <v>177</v>
      </c>
      <c r="I34" s="28">
        <v>0.28999999999999998</v>
      </c>
      <c r="J34" s="13">
        <v>51.33</v>
      </c>
      <c r="K34" s="29"/>
      <c r="L34" s="14"/>
      <c r="M34" s="19" t="s">
        <v>15</v>
      </c>
    </row>
    <row r="35" spans="1:13" ht="25.5" x14ac:dyDescent="0.25">
      <c r="A35" s="21">
        <f t="shared" si="0"/>
        <v>30</v>
      </c>
      <c r="B35" s="31" t="s">
        <v>33</v>
      </c>
      <c r="C35" s="23" t="s">
        <v>16</v>
      </c>
      <c r="D35" s="24" t="s">
        <v>38</v>
      </c>
      <c r="E35" s="25"/>
      <c r="F35" s="23" t="s">
        <v>20</v>
      </c>
      <c r="G35" s="26" t="s">
        <v>14</v>
      </c>
      <c r="H35" s="27">
        <v>10</v>
      </c>
      <c r="I35" s="28">
        <v>0.39</v>
      </c>
      <c r="J35" s="13">
        <v>3.9000000000000004</v>
      </c>
      <c r="K35" s="29"/>
      <c r="L35" s="14"/>
      <c r="M35" s="19" t="s">
        <v>15</v>
      </c>
    </row>
    <row r="36" spans="1:13" ht="25.5" x14ac:dyDescent="0.25">
      <c r="A36" s="21">
        <f t="shared" si="0"/>
        <v>31</v>
      </c>
      <c r="B36" s="31" t="s">
        <v>45</v>
      </c>
      <c r="C36" s="23" t="s">
        <v>16</v>
      </c>
      <c r="D36" s="24" t="s">
        <v>38</v>
      </c>
      <c r="E36" s="25"/>
      <c r="F36" s="23" t="s">
        <v>20</v>
      </c>
      <c r="G36" s="26" t="s">
        <v>14</v>
      </c>
      <c r="H36" s="27">
        <v>113</v>
      </c>
      <c r="I36" s="28">
        <v>0.47</v>
      </c>
      <c r="J36" s="13">
        <v>53.11</v>
      </c>
      <c r="K36" s="29"/>
      <c r="L36" s="14"/>
      <c r="M36" s="19" t="s">
        <v>15</v>
      </c>
    </row>
    <row r="37" spans="1:13" ht="25.5" x14ac:dyDescent="0.25">
      <c r="A37" s="21">
        <f t="shared" si="0"/>
        <v>32</v>
      </c>
      <c r="B37" s="31" t="s">
        <v>46</v>
      </c>
      <c r="C37" s="23" t="s">
        <v>16</v>
      </c>
      <c r="D37" s="24" t="s">
        <v>38</v>
      </c>
      <c r="E37" s="25"/>
      <c r="F37" s="23" t="s">
        <v>20</v>
      </c>
      <c r="G37" s="26" t="s">
        <v>14</v>
      </c>
      <c r="H37" s="27">
        <v>56</v>
      </c>
      <c r="I37" s="28">
        <v>0.47</v>
      </c>
      <c r="J37" s="13">
        <v>26.32</v>
      </c>
      <c r="K37" s="29"/>
      <c r="L37" s="14"/>
      <c r="M37" s="19" t="s">
        <v>15</v>
      </c>
    </row>
    <row r="38" spans="1:13" ht="25.5" x14ac:dyDescent="0.25">
      <c r="A38" s="21">
        <f t="shared" si="0"/>
        <v>33</v>
      </c>
      <c r="B38" s="31" t="s">
        <v>47</v>
      </c>
      <c r="C38" s="23" t="s">
        <v>16</v>
      </c>
      <c r="D38" s="24" t="s">
        <v>38</v>
      </c>
      <c r="E38" s="25"/>
      <c r="F38" s="23" t="s">
        <v>20</v>
      </c>
      <c r="G38" s="26" t="s">
        <v>14</v>
      </c>
      <c r="H38" s="27">
        <v>2</v>
      </c>
      <c r="I38" s="28">
        <v>0.65</v>
      </c>
      <c r="J38" s="13">
        <v>1.3</v>
      </c>
      <c r="K38" s="29"/>
      <c r="L38" s="14"/>
      <c r="M38" s="19" t="s">
        <v>15</v>
      </c>
    </row>
    <row r="39" spans="1:13" ht="25.5" x14ac:dyDescent="0.25">
      <c r="A39" s="21">
        <f t="shared" si="0"/>
        <v>34</v>
      </c>
      <c r="B39" s="31" t="s">
        <v>48</v>
      </c>
      <c r="C39" s="23" t="s">
        <v>16</v>
      </c>
      <c r="D39" s="24" t="s">
        <v>38</v>
      </c>
      <c r="E39" s="25"/>
      <c r="F39" s="23" t="s">
        <v>20</v>
      </c>
      <c r="G39" s="26" t="s">
        <v>14</v>
      </c>
      <c r="H39" s="27">
        <v>38</v>
      </c>
      <c r="I39" s="28">
        <v>0.9</v>
      </c>
      <c r="J39" s="13">
        <v>34.200000000000003</v>
      </c>
      <c r="K39" s="29"/>
      <c r="L39" s="14"/>
      <c r="M39" s="19" t="s">
        <v>15</v>
      </c>
    </row>
    <row r="40" spans="1:13" ht="25.5" x14ac:dyDescent="0.25">
      <c r="A40" s="21">
        <f t="shared" si="0"/>
        <v>35</v>
      </c>
      <c r="B40" s="31" t="s">
        <v>49</v>
      </c>
      <c r="C40" s="23" t="s">
        <v>16</v>
      </c>
      <c r="D40" s="24" t="s">
        <v>38</v>
      </c>
      <c r="E40" s="25"/>
      <c r="F40" s="23" t="s">
        <v>20</v>
      </c>
      <c r="G40" s="26" t="s">
        <v>14</v>
      </c>
      <c r="H40" s="27">
        <v>48</v>
      </c>
      <c r="I40" s="28">
        <v>1.7</v>
      </c>
      <c r="J40" s="13">
        <v>81.599999999999994</v>
      </c>
      <c r="K40" s="29"/>
      <c r="L40" s="14"/>
      <c r="M40" s="19" t="s">
        <v>15</v>
      </c>
    </row>
    <row r="41" spans="1:13" ht="25.5" x14ac:dyDescent="0.25">
      <c r="A41" s="21">
        <f t="shared" si="0"/>
        <v>36</v>
      </c>
      <c r="B41" s="22" t="s">
        <v>50</v>
      </c>
      <c r="C41" s="23" t="s">
        <v>51</v>
      </c>
      <c r="D41" s="30" t="s">
        <v>12</v>
      </c>
      <c r="E41" s="25"/>
      <c r="F41" s="23" t="s">
        <v>13</v>
      </c>
      <c r="G41" s="26" t="s">
        <v>14</v>
      </c>
      <c r="H41" s="27">
        <v>180</v>
      </c>
      <c r="I41" s="28">
        <v>5.0000000000000001E-3</v>
      </c>
      <c r="J41" s="13">
        <v>0.9</v>
      </c>
      <c r="K41" s="29"/>
      <c r="L41" s="14"/>
      <c r="M41" s="19" t="s">
        <v>15</v>
      </c>
    </row>
    <row r="42" spans="1:13" ht="25.5" x14ac:dyDescent="0.25">
      <c r="A42" s="21">
        <f t="shared" si="0"/>
        <v>37</v>
      </c>
      <c r="B42" s="22" t="s">
        <v>52</v>
      </c>
      <c r="C42" s="23" t="s">
        <v>53</v>
      </c>
      <c r="D42" s="30" t="s">
        <v>12</v>
      </c>
      <c r="E42" s="25"/>
      <c r="F42" s="23" t="s">
        <v>13</v>
      </c>
      <c r="G42" s="26" t="s">
        <v>14</v>
      </c>
      <c r="H42" s="27">
        <v>1100</v>
      </c>
      <c r="I42" s="32">
        <v>0.03</v>
      </c>
      <c r="J42" s="13">
        <v>33</v>
      </c>
      <c r="K42" s="29"/>
      <c r="L42" s="14"/>
      <c r="M42" s="19" t="s">
        <v>15</v>
      </c>
    </row>
    <row r="43" spans="1:13" ht="25.5" x14ac:dyDescent="0.25">
      <c r="A43" s="21">
        <f t="shared" si="0"/>
        <v>38</v>
      </c>
      <c r="B43" s="22" t="s">
        <v>54</v>
      </c>
      <c r="C43" s="23" t="s">
        <v>53</v>
      </c>
      <c r="D43" s="30" t="s">
        <v>12</v>
      </c>
      <c r="E43" s="25"/>
      <c r="F43" s="23" t="s">
        <v>13</v>
      </c>
      <c r="G43" s="26" t="s">
        <v>14</v>
      </c>
      <c r="H43" s="27">
        <v>530</v>
      </c>
      <c r="I43" s="32">
        <v>0.01</v>
      </c>
      <c r="J43" s="13">
        <v>5.3</v>
      </c>
      <c r="K43" s="29"/>
      <c r="L43" s="14"/>
      <c r="M43" s="19" t="s">
        <v>15</v>
      </c>
    </row>
    <row r="44" spans="1:13" ht="25.5" x14ac:dyDescent="0.25">
      <c r="A44" s="21">
        <f t="shared" si="0"/>
        <v>39</v>
      </c>
      <c r="B44" s="22" t="s">
        <v>55</v>
      </c>
      <c r="C44" s="23" t="s">
        <v>53</v>
      </c>
      <c r="D44" s="30" t="s">
        <v>12</v>
      </c>
      <c r="E44" s="25"/>
      <c r="F44" s="23" t="s">
        <v>13</v>
      </c>
      <c r="G44" s="26" t="s">
        <v>14</v>
      </c>
      <c r="H44" s="27">
        <v>62</v>
      </c>
      <c r="I44" s="32">
        <v>0.01</v>
      </c>
      <c r="J44" s="13">
        <v>0.62</v>
      </c>
      <c r="K44" s="29"/>
      <c r="L44" s="14"/>
      <c r="M44" s="19" t="s">
        <v>15</v>
      </c>
    </row>
    <row r="45" spans="1:13" ht="25.5" x14ac:dyDescent="0.25">
      <c r="A45" s="21">
        <f t="shared" si="0"/>
        <v>40</v>
      </c>
      <c r="B45" s="22" t="s">
        <v>56</v>
      </c>
      <c r="C45" s="23" t="s">
        <v>53</v>
      </c>
      <c r="D45" s="24" t="s">
        <v>12</v>
      </c>
      <c r="E45" s="25"/>
      <c r="F45" s="23" t="s">
        <v>13</v>
      </c>
      <c r="G45" s="26" t="s">
        <v>14</v>
      </c>
      <c r="H45" s="27">
        <v>26</v>
      </c>
      <c r="I45" s="32">
        <v>0.02</v>
      </c>
      <c r="J45" s="13">
        <v>0.52</v>
      </c>
      <c r="K45" s="29"/>
      <c r="L45" s="14"/>
      <c r="M45" s="19" t="s">
        <v>15</v>
      </c>
    </row>
    <row r="46" spans="1:13" ht="25.5" x14ac:dyDescent="0.25">
      <c r="A46" s="21">
        <f t="shared" si="0"/>
        <v>41</v>
      </c>
      <c r="B46" s="22" t="s">
        <v>57</v>
      </c>
      <c r="C46" s="23" t="s">
        <v>53</v>
      </c>
      <c r="D46" s="24" t="s">
        <v>12</v>
      </c>
      <c r="E46" s="25"/>
      <c r="F46" s="23" t="s">
        <v>13</v>
      </c>
      <c r="G46" s="26" t="s">
        <v>14</v>
      </c>
      <c r="H46" s="27">
        <v>24</v>
      </c>
      <c r="I46" s="32">
        <v>0.04</v>
      </c>
      <c r="J46" s="13">
        <v>0.96</v>
      </c>
      <c r="K46" s="29"/>
      <c r="L46" s="14"/>
      <c r="M46" s="19" t="s">
        <v>15</v>
      </c>
    </row>
    <row r="47" spans="1:13" ht="25.5" x14ac:dyDescent="0.25">
      <c r="A47" s="21">
        <f t="shared" si="0"/>
        <v>42</v>
      </c>
      <c r="B47" s="22" t="s">
        <v>58</v>
      </c>
      <c r="C47" s="23" t="s">
        <v>59</v>
      </c>
      <c r="D47" s="30" t="s">
        <v>19</v>
      </c>
      <c r="E47" s="25"/>
      <c r="F47" s="23" t="s">
        <v>20</v>
      </c>
      <c r="G47" s="26" t="s">
        <v>14</v>
      </c>
      <c r="H47" s="27">
        <v>110</v>
      </c>
      <c r="I47" s="32">
        <v>0.02</v>
      </c>
      <c r="J47" s="13">
        <v>2.2000000000000002</v>
      </c>
      <c r="K47" s="29"/>
      <c r="L47" s="14"/>
      <c r="M47" s="19" t="s">
        <v>15</v>
      </c>
    </row>
    <row r="48" spans="1:13" ht="25.5" x14ac:dyDescent="0.25">
      <c r="A48" s="21">
        <f t="shared" si="0"/>
        <v>43</v>
      </c>
      <c r="B48" s="22" t="s">
        <v>60</v>
      </c>
      <c r="C48" s="23" t="s">
        <v>59</v>
      </c>
      <c r="D48" s="30" t="s">
        <v>19</v>
      </c>
      <c r="E48" s="25"/>
      <c r="F48" s="23" t="s">
        <v>20</v>
      </c>
      <c r="G48" s="26" t="s">
        <v>14</v>
      </c>
      <c r="H48" s="27">
        <v>1054</v>
      </c>
      <c r="I48" s="32">
        <v>0.04</v>
      </c>
      <c r="J48" s="13">
        <v>42.160000000000004</v>
      </c>
      <c r="K48" s="29"/>
      <c r="L48" s="14"/>
      <c r="M48" s="19" t="s">
        <v>15</v>
      </c>
    </row>
    <row r="49" spans="1:13" ht="25.5" x14ac:dyDescent="0.25">
      <c r="A49" s="21">
        <f t="shared" si="0"/>
        <v>44</v>
      </c>
      <c r="B49" s="31" t="s">
        <v>61</v>
      </c>
      <c r="C49" s="23" t="s">
        <v>53</v>
      </c>
      <c r="D49" s="30" t="s">
        <v>19</v>
      </c>
      <c r="E49" s="25"/>
      <c r="F49" s="23" t="s">
        <v>20</v>
      </c>
      <c r="G49" s="26" t="s">
        <v>14</v>
      </c>
      <c r="H49" s="27">
        <v>1075</v>
      </c>
      <c r="I49" s="32">
        <v>7.0000000000000007E-2</v>
      </c>
      <c r="J49" s="13">
        <v>75.250000000000014</v>
      </c>
      <c r="K49" s="29"/>
      <c r="L49" s="14"/>
      <c r="M49" s="19" t="s">
        <v>15</v>
      </c>
    </row>
    <row r="50" spans="1:13" ht="25.5" x14ac:dyDescent="0.25">
      <c r="A50" s="21">
        <f t="shared" si="0"/>
        <v>45</v>
      </c>
      <c r="B50" s="22" t="s">
        <v>58</v>
      </c>
      <c r="C50" s="23" t="s">
        <v>59</v>
      </c>
      <c r="D50" s="23" t="s">
        <v>35</v>
      </c>
      <c r="E50" s="25"/>
      <c r="F50" s="23" t="s">
        <v>20</v>
      </c>
      <c r="G50" s="26" t="s">
        <v>14</v>
      </c>
      <c r="H50" s="27">
        <v>20</v>
      </c>
      <c r="I50" s="32">
        <v>0.02</v>
      </c>
      <c r="J50" s="13">
        <v>0.4</v>
      </c>
      <c r="K50" s="29"/>
      <c r="L50" s="14"/>
      <c r="M50" s="19" t="s">
        <v>15</v>
      </c>
    </row>
    <row r="51" spans="1:13" ht="25.5" x14ac:dyDescent="0.25">
      <c r="A51" s="21">
        <f t="shared" si="0"/>
        <v>46</v>
      </c>
      <c r="B51" s="22" t="s">
        <v>60</v>
      </c>
      <c r="C51" s="23" t="s">
        <v>59</v>
      </c>
      <c r="D51" s="23" t="s">
        <v>35</v>
      </c>
      <c r="E51" s="25"/>
      <c r="F51" s="23" t="s">
        <v>20</v>
      </c>
      <c r="G51" s="26" t="s">
        <v>14</v>
      </c>
      <c r="H51" s="27">
        <v>198</v>
      </c>
      <c r="I51" s="32">
        <v>0.04</v>
      </c>
      <c r="J51" s="13">
        <v>7.92</v>
      </c>
      <c r="K51" s="29"/>
      <c r="L51" s="14"/>
      <c r="M51" s="19" t="s">
        <v>15</v>
      </c>
    </row>
    <row r="52" spans="1:13" ht="25.5" x14ac:dyDescent="0.25">
      <c r="A52" s="21">
        <f t="shared" si="0"/>
        <v>47</v>
      </c>
      <c r="B52" s="31" t="s">
        <v>61</v>
      </c>
      <c r="C52" s="23" t="s">
        <v>53</v>
      </c>
      <c r="D52" s="23" t="s">
        <v>35</v>
      </c>
      <c r="E52" s="25"/>
      <c r="F52" s="23" t="s">
        <v>20</v>
      </c>
      <c r="G52" s="26" t="s">
        <v>14</v>
      </c>
      <c r="H52" s="27">
        <v>384</v>
      </c>
      <c r="I52" s="32">
        <v>7.0000000000000007E-2</v>
      </c>
      <c r="J52" s="13">
        <v>26.880000000000003</v>
      </c>
      <c r="K52" s="29"/>
      <c r="L52" s="14"/>
      <c r="M52" s="19" t="s">
        <v>15</v>
      </c>
    </row>
    <row r="53" spans="1:13" ht="25.5" x14ac:dyDescent="0.25">
      <c r="A53" s="21">
        <f t="shared" si="0"/>
        <v>48</v>
      </c>
      <c r="B53" s="31" t="s">
        <v>62</v>
      </c>
      <c r="C53" s="23" t="s">
        <v>53</v>
      </c>
      <c r="D53" s="23" t="s">
        <v>35</v>
      </c>
      <c r="E53" s="25"/>
      <c r="F53" s="23" t="s">
        <v>20</v>
      </c>
      <c r="G53" s="26" t="s">
        <v>14</v>
      </c>
      <c r="H53" s="27">
        <v>100</v>
      </c>
      <c r="I53" s="32">
        <v>0.12</v>
      </c>
      <c r="J53" s="13">
        <v>12</v>
      </c>
      <c r="K53" s="29"/>
      <c r="L53" s="14"/>
      <c r="M53" s="19" t="s">
        <v>15</v>
      </c>
    </row>
    <row r="54" spans="1:13" ht="25.5" x14ac:dyDescent="0.25">
      <c r="A54" s="21">
        <f t="shared" si="0"/>
        <v>49</v>
      </c>
      <c r="B54" s="31" t="s">
        <v>63</v>
      </c>
      <c r="C54" s="23" t="s">
        <v>53</v>
      </c>
      <c r="D54" s="23" t="s">
        <v>35</v>
      </c>
      <c r="E54" s="25"/>
      <c r="F54" s="23" t="s">
        <v>20</v>
      </c>
      <c r="G54" s="26" t="s">
        <v>14</v>
      </c>
      <c r="H54" s="27">
        <v>28</v>
      </c>
      <c r="I54" s="32">
        <v>0.25</v>
      </c>
      <c r="J54" s="13">
        <v>7</v>
      </c>
      <c r="K54" s="29"/>
      <c r="L54" s="14"/>
      <c r="M54" s="19" t="s">
        <v>15</v>
      </c>
    </row>
    <row r="55" spans="1:13" ht="38.25" x14ac:dyDescent="0.25">
      <c r="A55" s="21">
        <f t="shared" si="0"/>
        <v>50</v>
      </c>
      <c r="B55" s="22" t="s">
        <v>64</v>
      </c>
      <c r="C55" s="25"/>
      <c r="D55" s="23" t="s">
        <v>65</v>
      </c>
      <c r="E55" s="25"/>
      <c r="F55" s="23" t="s">
        <v>66</v>
      </c>
      <c r="G55" s="26" t="s">
        <v>14</v>
      </c>
      <c r="H55" s="27">
        <v>4</v>
      </c>
      <c r="I55" s="32">
        <v>0.04</v>
      </c>
      <c r="J55" s="13">
        <v>0.16</v>
      </c>
      <c r="K55" s="29"/>
      <c r="L55" s="14"/>
      <c r="M55" s="19" t="s">
        <v>15</v>
      </c>
    </row>
    <row r="56" spans="1:13" ht="38.25" x14ac:dyDescent="0.25">
      <c r="A56" s="21">
        <f t="shared" si="0"/>
        <v>51</v>
      </c>
      <c r="B56" s="22" t="s">
        <v>67</v>
      </c>
      <c r="C56" s="25"/>
      <c r="D56" s="23" t="s">
        <v>65</v>
      </c>
      <c r="E56" s="25"/>
      <c r="F56" s="23" t="s">
        <v>66</v>
      </c>
      <c r="G56" s="26" t="s">
        <v>14</v>
      </c>
      <c r="H56" s="27">
        <v>14</v>
      </c>
      <c r="I56" s="32">
        <v>0.43</v>
      </c>
      <c r="J56" s="13">
        <v>6.02</v>
      </c>
      <c r="K56" s="29"/>
      <c r="L56" s="14"/>
      <c r="M56" s="19" t="s">
        <v>15</v>
      </c>
    </row>
    <row r="57" spans="1:13" ht="38.25" x14ac:dyDescent="0.25">
      <c r="A57" s="21">
        <f t="shared" si="0"/>
        <v>52</v>
      </c>
      <c r="B57" s="33" t="s">
        <v>68</v>
      </c>
      <c r="C57" s="25"/>
      <c r="D57" s="23" t="s">
        <v>65</v>
      </c>
      <c r="E57" s="25"/>
      <c r="F57" s="23" t="s">
        <v>66</v>
      </c>
      <c r="G57" s="26" t="s">
        <v>14</v>
      </c>
      <c r="H57" s="27">
        <v>524</v>
      </c>
      <c r="I57" s="32">
        <v>0.02</v>
      </c>
      <c r="J57" s="13">
        <v>10.48</v>
      </c>
      <c r="K57" s="29"/>
      <c r="L57" s="14"/>
      <c r="M57" s="19" t="s">
        <v>15</v>
      </c>
    </row>
    <row r="58" spans="1:13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"Березовская ГРЭС" ОАО "Э.ОН Россия"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Неволина Наталья Николаевна</dc:creator>
  <cp:lastModifiedBy>Неволина Наталья Николаевна</cp:lastModifiedBy>
  <dcterms:created xsi:type="dcterms:W3CDTF">2014-10-09T05:50:46Z</dcterms:created>
  <dcterms:modified xsi:type="dcterms:W3CDTF">2014-10-09T06:47:33Z</dcterms:modified>
</cp:coreProperties>
</file>