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20730" windowHeight="9735" firstSheet="2" activeTab="2"/>
  </bookViews>
  <sheets>
    <sheet name="ЛСР 13 граф" sheetId="7" state="hidden" r:id="rId1"/>
    <sheet name="ЛСР 15 граф с оборудованием" sheetId="5" state="hidden" r:id="rId2"/>
    <sheet name="ЛСР 17 граф" sheetId="4" r:id="rId3"/>
    <sheet name="ЛСР 17 граф с оборудованием" sheetId="6" state="hidden" r:id="rId4"/>
  </sheets>
  <definedNames>
    <definedName name="Constr" localSheetId="0">'ЛСР 13 граф'!$A$1</definedName>
    <definedName name="Constr" localSheetId="1">'ЛСР 15 граф с оборудованием'!$A$1</definedName>
    <definedName name="Constr" localSheetId="2">'ЛСР 17 граф'!#REF!</definedName>
    <definedName name="Constr" localSheetId="3">'ЛСР 17 граф с оборудованием'!$A$1</definedName>
    <definedName name="FOT" localSheetId="0">'ЛСР 13 граф'!$C$17</definedName>
    <definedName name="FOT" localSheetId="1">'ЛСР 15 граф с оборудованием'!$C$17</definedName>
    <definedName name="FOT" localSheetId="2">'ЛСР 17 граф'!#REF!</definedName>
    <definedName name="FOT" localSheetId="3">'ЛСР 17 граф с оборудованием'!$D$17</definedName>
    <definedName name="Ind" localSheetId="0">'ЛСР 13 граф'!$D$9</definedName>
    <definedName name="Ind" localSheetId="1">'ЛСР 15 граф с оборудованием'!$F$9</definedName>
    <definedName name="Ind" localSheetId="2">'ЛСР 17 граф'!#REF!</definedName>
    <definedName name="Ind" localSheetId="3">'ЛСР 17 граф с оборудованием'!$G$9</definedName>
    <definedName name="Obj" localSheetId="0">'ЛСР 13 граф'!#REF!</definedName>
    <definedName name="Obj" localSheetId="1">'ЛСР 15 граф с оборудованием'!#REF!</definedName>
    <definedName name="Obj" localSheetId="2">'ЛСР 17 граф'!#REF!</definedName>
    <definedName name="Obj" localSheetId="3">'ЛСР 17 граф с оборудованием'!$D$12</definedName>
    <definedName name="Obosn" localSheetId="0">'ЛСР 13 граф'!$C$15</definedName>
    <definedName name="Obosn" localSheetId="1">'ЛСР 15 граф с оборудованием'!$C$15</definedName>
    <definedName name="Obosn" localSheetId="2">'ЛСР 17 граф'!#REF!</definedName>
    <definedName name="Obosn" localSheetId="3">'ЛСР 17 граф с оборудованием'!$D$15</definedName>
    <definedName name="SmPr" localSheetId="0">'ЛСР 13 граф'!$C$16</definedName>
    <definedName name="SmPr" localSheetId="1">'ЛСР 15 граф с оборудованием'!$C$16</definedName>
    <definedName name="SmPr" localSheetId="2">'ЛСР 17 граф'!#REF!</definedName>
    <definedName name="SmPr" localSheetId="3">'ЛСР 17 граф с оборудованием'!$D$16</definedName>
    <definedName name="_xlnm.Print_Titles" localSheetId="0">'ЛСР 13 граф'!$24:$24</definedName>
    <definedName name="_xlnm.Print_Titles" localSheetId="1">'ЛСР 15 граф с оборудованием'!$24:$24</definedName>
    <definedName name="_xlnm.Print_Titles" localSheetId="2">'ЛСР 17 граф'!$7:$7</definedName>
    <definedName name="_xlnm.Print_Titles" localSheetId="3">'ЛСР 17 граф с оборудованием'!$24:$24</definedName>
    <definedName name="_xlnm.Print_Area" localSheetId="2">'ЛСР 17 граф'!$A$1:$G$27</definedName>
  </definedNames>
  <calcPr calcId="145621"/>
</workbook>
</file>

<file path=xl/calcChain.xml><?xml version="1.0" encoding="utf-8"?>
<calcChain xmlns="http://schemas.openxmlformats.org/spreadsheetml/2006/main">
  <c r="D33" i="4" l="1"/>
  <c r="D38" i="4"/>
  <c r="D37" i="4"/>
  <c r="D36" i="4"/>
  <c r="D35" i="4"/>
  <c r="D34" i="4"/>
</calcChain>
</file>

<file path=xl/sharedStrings.xml><?xml version="1.0" encoding="utf-8"?>
<sst xmlns="http://schemas.openxmlformats.org/spreadsheetml/2006/main" count="199" uniqueCount="81">
  <si>
    <t>СОГЛАСОВАНО:</t>
  </si>
  <si>
    <t>УТВЕРЖДАЮ:</t>
  </si>
  <si>
    <t>_________________</t>
  </si>
  <si>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</si>
  <si>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</si>
  <si>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</si>
  <si>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</si>
  <si>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</si>
  <si>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 xml:space="preserve">Основание: </t>
  </si>
  <si>
    <t>Сметная стоимость</t>
  </si>
  <si>
    <t>Средства  на оплату труда</t>
  </si>
  <si>
    <t xml:space="preserve">Составлен(а) в текущих (прогнозных) ценах по состоянию на 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</si>
  <si>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</si>
  <si>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</si>
  <si>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</si>
  <si>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</si>
  <si>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</si>
  <si>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</si>
  <si>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</si>
  <si>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</si>
  <si>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</si>
  <si>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Всего</t>
  </si>
  <si>
    <t>В том числе</t>
  </si>
  <si>
    <t>Осн.З/п</t>
  </si>
  <si>
    <t>Эк.Маш</t>
  </si>
  <si>
    <t>З/пМех</t>
  </si>
  <si>
    <t>_______________</t>
  </si>
  <si>
    <t>Средства на оплату труда</t>
  </si>
  <si>
    <t>Обоснование</t>
  </si>
  <si>
    <t>Общая масса оборудо-
вания, т</t>
  </si>
  <si>
    <t>Обору-дование</t>
  </si>
  <si>
    <t>Общая масса обору-дования, т</t>
  </si>
  <si>
    <t>Обору-
дование</t>
  </si>
  <si>
    <t>________________</t>
  </si>
  <si>
    <t>Эк.Маш.</t>
  </si>
  <si>
    <t>" _____ " ________________ 2013 г.</t>
  </si>
  <si>
    <t>"______ " _______________2013 г.</t>
  </si>
  <si>
    <t>Стоимость единицы, руб. без НДС</t>
  </si>
  <si>
    <t>Общая стоимость, руб. без НДС</t>
  </si>
  <si>
    <t>Итого</t>
  </si>
  <si>
    <t>№</t>
  </si>
  <si>
    <t xml:space="preserve">Кол-во </t>
  </si>
  <si>
    <t>Цена без  НДС 18%</t>
  </si>
  <si>
    <t>шт</t>
  </si>
  <si>
    <t>м</t>
  </si>
  <si>
    <t>Переход ПТ-Н-14х2/16х3-25. 12X18H10T</t>
  </si>
  <si>
    <r>
      <t xml:space="preserve">Переход </t>
    </r>
    <r>
      <rPr>
        <sz val="8"/>
        <color rgb="FF000000"/>
        <rFont val="Times New Roman"/>
        <family val="1"/>
        <charset val="204"/>
      </rPr>
      <t>ПТ-Н-14х2/16х2.5-25. 12Х18Н10Т</t>
    </r>
  </si>
  <si>
    <r>
      <t xml:space="preserve">Переход ПТ-Н-14х2/18х2.5-25. </t>
    </r>
    <r>
      <rPr>
        <sz val="8"/>
        <color rgb="FF000000"/>
        <rFont val="Times New Roman"/>
        <family val="1"/>
        <charset val="204"/>
      </rPr>
      <t>12Х18Н10Т</t>
    </r>
  </si>
  <si>
    <r>
      <t>Тройник равнопроходный ТР-Н-14х2-25.</t>
    </r>
    <r>
      <rPr>
        <sz val="8"/>
        <color rgb="FF000000"/>
        <rFont val="Times New Roman"/>
        <family val="1"/>
        <charset val="204"/>
      </rPr>
      <t xml:space="preserve"> 12Х18Н10Т</t>
    </r>
  </si>
  <si>
    <r>
      <t xml:space="preserve">Тройник равнопроходный ТР-Н-16х3-40. </t>
    </r>
    <r>
      <rPr>
        <sz val="8"/>
        <color rgb="FF000000"/>
        <rFont val="Times New Roman"/>
        <family val="1"/>
        <charset val="204"/>
      </rPr>
      <t>12Х18Н10Т</t>
    </r>
    <r>
      <rPr>
        <sz val="8"/>
        <color theme="1"/>
        <rFont val="Times New Roman"/>
        <family val="1"/>
        <charset val="204"/>
      </rPr>
      <t>.</t>
    </r>
  </si>
  <si>
    <t xml:space="preserve">Вентиль запорный игольчатый, ДУ 15, 12Х18Н10Т, 300°С, PN 25Мпа, ВТ-5-01 </t>
  </si>
  <si>
    <t xml:space="preserve">Уголок перфорированный оцинкованный 31х31х3000мм.  УПР-03-У2. </t>
  </si>
  <si>
    <t xml:space="preserve">Полоса перфорированная оцинкованная 40х4х3000  ППР-03-У2 </t>
  </si>
  <si>
    <t xml:space="preserve">Швеллер перфорированный оцинкованный 40х100х3000 ШПР-03-У2 </t>
  </si>
  <si>
    <t xml:space="preserve">Приложение №2 </t>
  </si>
  <si>
    <t>от  _______________</t>
  </si>
  <si>
    <t>к Договору №____________</t>
  </si>
  <si>
    <t>Наименование МТР</t>
  </si>
  <si>
    <t>Ведомость объемов и стоимости работ и материалов</t>
  </si>
  <si>
    <t>Труба бесшовная х/д нержавеющая 12Х18Н10Т. 14х2</t>
  </si>
  <si>
    <t>Труба бесшовная х/д нержавеющая 12Х18Н10Т. 16х2,5</t>
  </si>
  <si>
    <t>Труба бесшовная х/д нержавеющая 12Х18Н10Т. 16х3</t>
  </si>
  <si>
    <t>Труба бесшовная х/д нержавеющая 12Х18Н10Т. 18х2,5</t>
  </si>
  <si>
    <t>Труба бесшовная х/д нержавеющая 12Х18Н10Т. 57х4</t>
  </si>
  <si>
    <t>Провод установочный медный сечением 2,5 мм2. U=450V, c изоляцией с ПВХ пластификата. ПВЗ-2,5</t>
  </si>
  <si>
    <t>Провод установочный медный сечением 2,5 мм2. U=450V, c изоляцией с ПВХ пластификата. ПВЗ-4,0</t>
  </si>
  <si>
    <t xml:space="preserve">Стенд датчиков </t>
  </si>
  <si>
    <t>Монтаж кабеля от датчика до БКЗ в металлорукаве</t>
  </si>
  <si>
    <t>Распайка разъема до 7 жил и заделка.</t>
  </si>
  <si>
    <t>Заделка кабеля (в БКЗ на стенде )</t>
  </si>
  <si>
    <t>Подключение разъема к датчику</t>
  </si>
  <si>
    <t>Датчик давления (1 ниппель)</t>
  </si>
  <si>
    <t>Манометр (1 ниппель)</t>
  </si>
  <si>
    <t>ЭКМ (1 ниппель)</t>
  </si>
  <si>
    <t>Подключение жил кабеля в БКЗ</t>
  </si>
  <si>
    <t>Подключение жил кабеля на ЭКМ с оконцеванием</t>
  </si>
  <si>
    <t>Датчик уровня. (2 ниппеля)</t>
  </si>
  <si>
    <t>Датчик расхода, перепада (2 ниппеля)</t>
  </si>
  <si>
    <t>жил</t>
  </si>
  <si>
    <t>Материалы Подрядчика.</t>
  </si>
  <si>
    <t>Монтажные работы.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</si>
</sst>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i/>
      <sz val="11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u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7" fillId="0" borderId="0"/>
    <xf numFmtId="49" fontId="18" fillId="0" borderId="3" applyProtection="0">
      <alignment horizontal="center" vertical="center" wrapText="1"/>
    </xf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26">
    <xf numFmtId="0" fontId="0" fillId="0" borderId="0" xfId="0"/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Border="1"/>
    <xf numFmtId="0" fontId="4" fillId="0" borderId="0" xfId="1" applyFont="1" applyAlignment="1">
      <alignment horizontal="left" vertical="top"/>
    </xf>
    <xf numFmtId="0" fontId="4" fillId="0" borderId="1" xfId="1" applyFont="1" applyBorder="1" applyAlignment="1">
      <alignment horizontal="right" vertical="top"/>
    </xf>
    <xf numFmtId="0" fontId="4" fillId="0" borderId="2" xfId="1" applyFont="1" applyBorder="1" applyAlignment="1">
      <alignment horizontal="right" vertical="top"/>
    </xf>
    <xf numFmtId="0" fontId="6" fillId="0" borderId="2" xfId="1" applyFont="1" applyBorder="1" applyAlignment="1">
      <alignment horizontal="center" vertical="top"/>
    </xf>
    <xf numFmtId="0" fontId="4" fillId="0" borderId="0" xfId="1" applyFont="1" applyBorder="1" applyAlignment="1">
      <alignment horizontal="right" vertical="top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left"/>
    </xf>
    <xf numFmtId="0" fontId="4" fillId="0" borderId="2" xfId="1" applyFont="1" applyBorder="1"/>
    <xf numFmtId="0" fontId="6" fillId="0" borderId="0" xfId="1" applyFont="1" applyAlignment="1">
      <alignment horizontal="center" vertical="top"/>
    </xf>
    <xf numFmtId="49" fontId="6" fillId="0" borderId="0" xfId="1" applyNumberFormat="1" applyFont="1" applyAlignment="1">
      <alignment horizontal="left" vertical="top"/>
    </xf>
    <xf numFmtId="0" fontId="7" fillId="0" borderId="0" xfId="1" applyFont="1" applyAlignment="1">
      <alignment horizontal="right" vertical="top"/>
    </xf>
    <xf numFmtId="0" fontId="4" fillId="0" borderId="0" xfId="1" applyFont="1" applyAlignment="1">
      <alignment horizontal="right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top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8" fillId="0" borderId="0" xfId="1" applyFont="1" applyAlignment="1">
      <alignment horizontal="right" vertical="top"/>
    </xf>
    <xf numFmtId="0" fontId="3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/>
    </xf>
    <xf numFmtId="49" fontId="3" fillId="0" borderId="0" xfId="1" applyNumberFormat="1" applyFont="1" applyAlignment="1">
      <alignment horizontal="center" vertical="top" wrapText="1"/>
    </xf>
    <xf numFmtId="0" fontId="5" fillId="0" borderId="0" xfId="1" applyFont="1"/>
    <xf numFmtId="0" fontId="7" fillId="0" borderId="0" xfId="1" applyFont="1" applyAlignment="1">
      <alignment horizontal="center" vertical="top"/>
    </xf>
    <xf numFmtId="0" fontId="5" fillId="0" borderId="1" xfId="1" applyFont="1" applyBorder="1" applyAlignment="1">
      <alignment horizontal="right" vertical="top"/>
    </xf>
    <xf numFmtId="0" fontId="5" fillId="0" borderId="0" xfId="1" applyFont="1" applyBorder="1"/>
    <xf numFmtId="0" fontId="5" fillId="0" borderId="2" xfId="1" applyFont="1" applyBorder="1" applyAlignment="1">
      <alignment horizontal="right" vertical="top"/>
    </xf>
    <xf numFmtId="0" fontId="5" fillId="0" borderId="2" xfId="1" applyFont="1" applyBorder="1" applyAlignment="1">
      <alignment horizontal="right" vertical="top" wrapText="1"/>
    </xf>
    <xf numFmtId="0" fontId="9" fillId="0" borderId="2" xfId="1" applyFont="1" applyBorder="1" applyAlignment="1">
      <alignment horizontal="center" vertical="top"/>
    </xf>
    <xf numFmtId="0" fontId="10" fillId="0" borderId="2" xfId="1" applyFont="1" applyBorder="1" applyAlignment="1">
      <alignment horizontal="center" vertical="top"/>
    </xf>
    <xf numFmtId="0" fontId="10" fillId="0" borderId="0" xfId="1" applyFont="1" applyBorder="1" applyAlignment="1">
      <alignment horizontal="center" vertical="top"/>
    </xf>
    <xf numFmtId="0" fontId="5" fillId="0" borderId="0" xfId="1" applyFont="1" applyBorder="1" applyAlignment="1">
      <alignment horizontal="right" vertical="top"/>
    </xf>
    <xf numFmtId="0" fontId="5" fillId="0" borderId="0" xfId="1" applyFont="1" applyAlignment="1">
      <alignment horizontal="right" vertical="top" wrapText="1"/>
    </xf>
    <xf numFmtId="0" fontId="11" fillId="0" borderId="0" xfId="1" applyFont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7" fillId="0" borderId="0" xfId="1" applyFont="1" applyBorder="1" applyAlignment="1">
      <alignment horizontal="right" vertical="top" wrapText="1"/>
    </xf>
    <xf numFmtId="0" fontId="7" fillId="0" borderId="1" xfId="1" applyFont="1" applyBorder="1" applyAlignment="1">
      <alignment horizontal="left" vertical="top"/>
    </xf>
    <xf numFmtId="0" fontId="7" fillId="0" borderId="1" xfId="1" applyFont="1" applyBorder="1" applyAlignment="1">
      <alignment horizontal="center" vertical="top"/>
    </xf>
    <xf numFmtId="0" fontId="7" fillId="0" borderId="0" xfId="1" applyFont="1" applyBorder="1" applyAlignment="1">
      <alignment horizontal="right" vertical="top"/>
    </xf>
    <xf numFmtId="0" fontId="13" fillId="0" borderId="0" xfId="1" applyFont="1" applyAlignment="1">
      <alignment horizontal="center" vertical="top"/>
    </xf>
    <xf numFmtId="0" fontId="7" fillId="0" borderId="0" xfId="1" applyFont="1" applyAlignment="1">
      <alignment horizontal="left"/>
    </xf>
    <xf numFmtId="49" fontId="7" fillId="0" borderId="0" xfId="1" applyNumberFormat="1" applyFont="1" applyAlignment="1">
      <alignment horizontal="center" vertical="top" wrapText="1"/>
    </xf>
    <xf numFmtId="0" fontId="7" fillId="0" borderId="0" xfId="1" applyFont="1" applyAlignment="1">
      <alignment horizontal="right"/>
    </xf>
    <xf numFmtId="0" fontId="7" fillId="0" borderId="0" xfId="1" applyFont="1"/>
    <xf numFmtId="0" fontId="3" fillId="0" borderId="3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/>
    </xf>
    <xf numFmtId="0" fontId="3" fillId="0" borderId="1" xfId="1" applyFont="1" applyBorder="1" applyAlignment="1">
      <alignment horizontal="left" vertical="top"/>
    </xf>
    <xf numFmtId="0" fontId="9" fillId="0" borderId="0" xfId="1" applyFont="1" applyBorder="1" applyAlignment="1">
      <alignment horizontal="center" vertical="top"/>
    </xf>
    <xf numFmtId="0" fontId="3" fillId="0" borderId="0" xfId="1" applyFont="1" applyFill="1" applyBorder="1" applyAlignment="1">
      <alignment horizontal="left" vertical="top"/>
    </xf>
    <xf numFmtId="0" fontId="3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right" vertical="top"/>
    </xf>
    <xf numFmtId="0" fontId="7" fillId="0" borderId="0" xfId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center" vertical="top"/>
    </xf>
    <xf numFmtId="0" fontId="7" fillId="0" borderId="1" xfId="1" applyFont="1" applyFill="1" applyBorder="1" applyAlignment="1">
      <alignment horizontal="right" vertical="top"/>
    </xf>
    <xf numFmtId="0" fontId="7" fillId="0" borderId="1" xfId="1" applyFont="1" applyBorder="1" applyAlignment="1">
      <alignment horizontal="right" vertical="top"/>
    </xf>
    <xf numFmtId="0" fontId="3" fillId="0" borderId="0" xfId="1" applyFont="1" applyBorder="1" applyAlignment="1">
      <alignment horizontal="left" vertical="top"/>
    </xf>
    <xf numFmtId="49" fontId="13" fillId="0" borderId="0" xfId="1" applyNumberFormat="1" applyFont="1" applyAlignment="1">
      <alignment horizontal="left" vertical="top"/>
    </xf>
    <xf numFmtId="0" fontId="5" fillId="0" borderId="0" xfId="1" applyFont="1" applyAlignment="1"/>
    <xf numFmtId="49" fontId="7" fillId="0" borderId="0" xfId="1" applyNumberFormat="1" applyFont="1" applyAlignment="1">
      <alignment horizontal="left" vertical="top"/>
    </xf>
    <xf numFmtId="0" fontId="7" fillId="0" borderId="0" xfId="1" applyFont="1" applyAlignment="1"/>
    <xf numFmtId="164" fontId="4" fillId="0" borderId="3" xfId="1" applyNumberFormat="1" applyFont="1" applyFill="1" applyBorder="1" applyAlignment="1">
      <alignment vertical="center"/>
    </xf>
    <xf numFmtId="0" fontId="4" fillId="0" borderId="0" xfId="1" applyFont="1" applyFill="1" applyBorder="1"/>
    <xf numFmtId="0" fontId="4" fillId="0" borderId="0" xfId="1" applyFont="1" applyFill="1"/>
    <xf numFmtId="0" fontId="14" fillId="0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left" vertical="top" wrapText="1"/>
    </xf>
    <xf numFmtId="0" fontId="3" fillId="0" borderId="0" xfId="1" applyFont="1" applyFill="1" applyAlignment="1">
      <alignment horizontal="center" vertical="center" wrapText="1"/>
    </xf>
    <xf numFmtId="49" fontId="4" fillId="0" borderId="0" xfId="1" applyNumberFormat="1" applyFont="1" applyFill="1" applyAlignment="1">
      <alignment horizontal="right" vertical="center"/>
    </xf>
    <xf numFmtId="0" fontId="4" fillId="0" borderId="0" xfId="1" applyFont="1" applyFill="1" applyBorder="1" applyAlignment="1">
      <alignment horizontal="center" vertical="top"/>
    </xf>
    <xf numFmtId="0" fontId="16" fillId="0" borderId="0" xfId="1" applyFont="1" applyFill="1" applyBorder="1" applyAlignment="1">
      <alignment horizontal="left" vertical="top"/>
    </xf>
    <xf numFmtId="0" fontId="16" fillId="0" borderId="0" xfId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center" vertical="center" wrapText="1"/>
    </xf>
    <xf numFmtId="164" fontId="4" fillId="0" borderId="0" xfId="1" applyNumberFormat="1" applyFont="1" applyFill="1"/>
    <xf numFmtId="0" fontId="3" fillId="0" borderId="3" xfId="1" applyFont="1" applyFill="1" applyBorder="1" applyAlignment="1">
      <alignment horizontal="center" vertical="top"/>
    </xf>
    <xf numFmtId="0" fontId="3" fillId="0" borderId="3" xfId="1" applyFont="1" applyFill="1" applyBorder="1" applyAlignment="1">
      <alignment horizontal="center" vertical="center" wrapText="1"/>
    </xf>
    <xf numFmtId="0" fontId="4" fillId="0" borderId="3" xfId="1" applyFont="1" applyFill="1" applyBorder="1"/>
    <xf numFmtId="164" fontId="4" fillId="0" borderId="3" xfId="1" applyNumberFormat="1" applyFont="1" applyFill="1" applyBorder="1"/>
    <xf numFmtId="0" fontId="4" fillId="0" borderId="0" xfId="1" applyFont="1" applyFill="1" applyAlignment="1">
      <alignment vertical="center"/>
    </xf>
    <xf numFmtId="0" fontId="3" fillId="0" borderId="3" xfId="1" applyFont="1" applyFill="1" applyBorder="1" applyAlignment="1">
      <alignment horizontal="left" vertical="center" wrapText="1"/>
    </xf>
    <xf numFmtId="1" fontId="3" fillId="0" borderId="3" xfId="1" applyNumberFormat="1" applyFont="1" applyFill="1" applyBorder="1" applyAlignment="1">
      <alignment horizontal="center" vertical="center" wrapText="1"/>
    </xf>
    <xf numFmtId="1" fontId="4" fillId="0" borderId="3" xfId="1" applyNumberFormat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/>
    </xf>
    <xf numFmtId="49" fontId="3" fillId="0" borderId="6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15" fillId="0" borderId="0" xfId="1" applyFont="1" applyFill="1" applyBorder="1" applyAlignment="1">
      <alignment horizontal="center" vertical="top" wrapText="1"/>
    </xf>
    <xf numFmtId="0" fontId="0" fillId="0" borderId="0" xfId="0" applyFill="1" applyAlignment="1">
      <alignment wrapText="1"/>
    </xf>
    <xf numFmtId="0" fontId="5" fillId="0" borderId="4" xfId="1" applyFont="1" applyBorder="1" applyAlignment="1">
      <alignment horizontal="center" vertical="center" textRotation="90" wrapText="1" readingOrder="1"/>
    </xf>
    <xf numFmtId="0" fontId="5" fillId="0" borderId="5" xfId="1" applyFont="1" applyBorder="1" applyAlignment="1">
      <alignment horizontal="center" vertical="center" textRotation="90" wrapText="1" readingOrder="1"/>
    </xf>
    <xf numFmtId="0" fontId="5" fillId="0" borderId="6" xfId="1" applyFont="1" applyBorder="1" applyAlignment="1">
      <alignment horizontal="center" vertical="center" textRotation="90" wrapText="1" readingOrder="1"/>
    </xf>
    <xf numFmtId="0" fontId="0" fillId="0" borderId="0" xfId="0" applyAlignment="1">
      <alignment vertical="top"/>
    </xf>
    <xf numFmtId="0" fontId="4" fillId="0" borderId="3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2" fillId="0" borderId="3" xfId="1" applyFont="1" applyFill="1" applyBorder="1" applyAlignment="1">
      <alignment horizontal="center" vertical="top" wrapText="1"/>
    </xf>
  </cellXfs>
  <cellStyles count="6">
    <cellStyle name="ведомость2" xfId="3"/>
    <cellStyle name="Обычный" xfId="0" builtinId="0"/>
    <cellStyle name="Обычный 2" xfId="1"/>
    <cellStyle name="Обычный 3" xfId="2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24"/>
  <sheetViews>
    <sheetView showGridLines="0" zoomScaleNormal="100" zoomScaleSheetLayoutView="75" workbookViewId="0"/>
  </sheetViews>
  <sheetFormatPr defaultRowHeight="12.75" outlineLevelRow="2" x14ac:dyDescent="0.2"/>
  <cols>
    <col min="1" max="1" width="4.5703125" style="32" customWidth="1"/>
    <col min="2" max="2" width="14.42578125" style="1" customWidth="1"/>
    <col min="3" max="3" width="40.7109375" style="29" customWidth="1"/>
    <col min="4" max="4" width="13.85546875" style="28" customWidth="1"/>
    <col min="5" max="5" width="16.42578125" style="33" customWidth="1"/>
    <col min="6" max="6" width="8.140625" style="7" customWidth="1"/>
    <col min="7" max="9" width="7.140625" style="7" customWidth="1"/>
    <col min="10" max="10" width="8.140625" style="7" customWidth="1"/>
    <col min="11" max="13" width="7.140625" style="7" customWidth="1"/>
    <col min="14" max="16384" width="9.140625" style="8"/>
  </cols>
  <sheetData>
    <row r="1" spans="1:14" outlineLevel="2" x14ac:dyDescent="0.2">
      <c r="A1" s="6" t="s">
        <v>0</v>
      </c>
      <c r="J1" s="6" t="s">
        <v>1</v>
      </c>
    </row>
    <row r="2" spans="1:14" outlineLevel="1" x14ac:dyDescent="0.2">
      <c r="A2" s="11"/>
      <c r="J2" s="11"/>
    </row>
    <row r="3" spans="1:14" outlineLevel="1" x14ac:dyDescent="0.2">
      <c r="A3" s="11"/>
      <c r="J3" s="11"/>
    </row>
    <row r="4" spans="1:14" outlineLevel="1" x14ac:dyDescent="0.2">
      <c r="A4" s="11" t="s">
        <v>33</v>
      </c>
      <c r="J4" s="11" t="s">
        <v>33</v>
      </c>
    </row>
    <row r="5" spans="1:14" outlineLevel="1" x14ac:dyDescent="0.2">
      <c r="A5" s="34" t="s">
        <v>35</v>
      </c>
      <c r="J5" s="34" t="s">
        <v>36</v>
      </c>
    </row>
    <row r="6" spans="1:14" ht="14.25" x14ac:dyDescent="0.2">
      <c r="C6" s="60"/>
      <c r="D6" s="51"/>
      <c r="E6" s="51"/>
      <c r="F6" s="38"/>
      <c r="G6" s="38"/>
      <c r="H6" s="51"/>
      <c r="I6" s="38"/>
      <c r="J6" s="38"/>
    </row>
    <row r="7" spans="1:14" ht="14.25" x14ac:dyDescent="0.2">
      <c r="C7" s="34"/>
      <c r="D7" s="32"/>
      <c r="E7" s="61" t="s">
        <v>3</v>
      </c>
      <c r="F7" s="45"/>
      <c r="G7" s="45"/>
      <c r="I7" s="44"/>
    </row>
    <row r="8" spans="1:14" ht="14.25" x14ac:dyDescent="0.2">
      <c r="C8" s="34"/>
      <c r="D8" s="32"/>
      <c r="E8" s="61"/>
      <c r="F8" s="45"/>
      <c r="G8" s="45"/>
      <c r="I8" s="44"/>
    </row>
    <row r="9" spans="1:14" ht="15.75" x14ac:dyDescent="0.2">
      <c r="C9" s="34"/>
      <c r="D9" s="47" t="s">
        <v>4</v>
      </c>
    </row>
    <row r="10" spans="1:14" ht="14.25" x14ac:dyDescent="0.2">
      <c r="C10" s="34"/>
      <c r="D10" s="37" t="s">
        <v>5</v>
      </c>
      <c r="I10" s="48"/>
    </row>
    <row r="11" spans="1:14" x14ac:dyDescent="0.2">
      <c r="C11" s="62"/>
      <c r="D11" s="32"/>
      <c r="E11" s="63"/>
      <c r="F11" s="64"/>
      <c r="G11" s="64"/>
      <c r="I11" s="30"/>
    </row>
    <row r="12" spans="1:14" ht="14.25" x14ac:dyDescent="0.2">
      <c r="B12" s="65" t="s">
        <v>6</v>
      </c>
      <c r="C12" s="50"/>
      <c r="D12" s="51"/>
      <c r="E12" s="66"/>
      <c r="F12" s="67"/>
      <c r="G12" s="67"/>
      <c r="H12" s="68"/>
      <c r="I12" s="38"/>
      <c r="J12" s="38"/>
    </row>
    <row r="13" spans="1:14" ht="14.25" x14ac:dyDescent="0.2">
      <c r="C13" s="69"/>
      <c r="D13" s="32"/>
      <c r="E13" s="59" t="s">
        <v>7</v>
      </c>
      <c r="G13" s="45"/>
      <c r="H13" s="37"/>
      <c r="I13" s="45"/>
      <c r="J13" s="45"/>
    </row>
    <row r="14" spans="1:14" x14ac:dyDescent="0.2">
      <c r="A14" s="53"/>
      <c r="B14" s="70"/>
      <c r="C14" s="34"/>
      <c r="D14" s="32"/>
      <c r="E14" s="71"/>
    </row>
    <row r="15" spans="1:14" ht="14.25" x14ac:dyDescent="0.2">
      <c r="C15" s="54" t="s">
        <v>8</v>
      </c>
      <c r="D15" s="32"/>
      <c r="E15" s="30"/>
      <c r="I15" s="54"/>
      <c r="J15" s="54"/>
      <c r="N15" s="22"/>
    </row>
    <row r="16" spans="1:14" s="57" customFormat="1" ht="14.25" x14ac:dyDescent="0.2">
      <c r="A16" s="37"/>
      <c r="B16" s="72"/>
      <c r="C16" s="54" t="s">
        <v>9</v>
      </c>
      <c r="D16" s="22"/>
      <c r="E16" s="56"/>
      <c r="F16" s="22"/>
      <c r="G16" s="22"/>
      <c r="H16" s="22"/>
      <c r="I16" s="54"/>
      <c r="J16" s="54"/>
      <c r="K16" s="22"/>
      <c r="L16" s="22"/>
      <c r="M16" s="22"/>
    </row>
    <row r="17" spans="1:13" s="57" customFormat="1" ht="14.25" x14ac:dyDescent="0.2">
      <c r="A17" s="37"/>
      <c r="B17" s="72"/>
      <c r="C17" s="54" t="s">
        <v>10</v>
      </c>
      <c r="D17" s="37"/>
      <c r="E17" s="56"/>
      <c r="F17" s="22"/>
      <c r="G17" s="22"/>
      <c r="H17" s="22"/>
      <c r="I17" s="54"/>
      <c r="J17" s="54"/>
      <c r="K17" s="22"/>
      <c r="L17" s="22"/>
      <c r="M17" s="22"/>
    </row>
    <row r="18" spans="1:13" ht="14.25" x14ac:dyDescent="0.2">
      <c r="C18" s="73" t="s">
        <v>11</v>
      </c>
      <c r="D18" s="32"/>
      <c r="E18" s="30"/>
    </row>
    <row r="19" spans="1:13" x14ac:dyDescent="0.2">
      <c r="C19" s="34"/>
      <c r="D19" s="32"/>
      <c r="E19" s="30"/>
    </row>
    <row r="20" spans="1:13" x14ac:dyDescent="0.2">
      <c r="C20" s="34"/>
      <c r="D20" s="32"/>
      <c r="E20" s="30"/>
    </row>
    <row r="21" spans="1:13" ht="12.75" customHeight="1" x14ac:dyDescent="0.2">
      <c r="A21" s="100" t="s">
        <v>12</v>
      </c>
      <c r="B21" s="103" t="s">
        <v>28</v>
      </c>
      <c r="C21" s="100" t="s">
        <v>14</v>
      </c>
      <c r="D21" s="100" t="s">
        <v>15</v>
      </c>
      <c r="E21" s="100" t="s">
        <v>16</v>
      </c>
      <c r="F21" s="98" t="s">
        <v>17</v>
      </c>
      <c r="G21" s="99"/>
      <c r="H21" s="99"/>
      <c r="I21" s="99"/>
      <c r="J21" s="98" t="s">
        <v>18</v>
      </c>
      <c r="K21" s="99"/>
      <c r="L21" s="99"/>
      <c r="M21" s="99"/>
    </row>
    <row r="22" spans="1:13" ht="13.5" customHeight="1" x14ac:dyDescent="0.2">
      <c r="A22" s="101"/>
      <c r="B22" s="104"/>
      <c r="C22" s="106"/>
      <c r="D22" s="108"/>
      <c r="E22" s="108"/>
      <c r="F22" s="98" t="s">
        <v>21</v>
      </c>
      <c r="G22" s="98" t="s">
        <v>22</v>
      </c>
      <c r="H22" s="99"/>
      <c r="I22" s="99"/>
      <c r="J22" s="98" t="s">
        <v>21</v>
      </c>
      <c r="K22" s="98" t="s">
        <v>22</v>
      </c>
      <c r="L22" s="99"/>
      <c r="M22" s="99"/>
    </row>
    <row r="23" spans="1:13" ht="24" x14ac:dyDescent="0.2">
      <c r="A23" s="102"/>
      <c r="B23" s="105"/>
      <c r="C23" s="107"/>
      <c r="D23" s="109"/>
      <c r="E23" s="109"/>
      <c r="F23" s="99"/>
      <c r="G23" s="24" t="s">
        <v>23</v>
      </c>
      <c r="H23" s="24" t="s">
        <v>34</v>
      </c>
      <c r="I23" s="24" t="s">
        <v>25</v>
      </c>
      <c r="J23" s="99"/>
      <c r="K23" s="24" t="s">
        <v>23</v>
      </c>
      <c r="L23" s="24" t="s">
        <v>34</v>
      </c>
      <c r="M23" s="24" t="s">
        <v>25</v>
      </c>
    </row>
    <row r="24" spans="1:13" x14ac:dyDescent="0.2">
      <c r="A24" s="27">
        <v>1</v>
      </c>
      <c r="B24" s="26">
        <v>2</v>
      </c>
      <c r="C24" s="24">
        <v>3</v>
      </c>
      <c r="D24" s="24">
        <v>4</v>
      </c>
      <c r="E24" s="58">
        <v>5</v>
      </c>
      <c r="F24" s="25">
        <v>6</v>
      </c>
      <c r="G24" s="25">
        <v>7</v>
      </c>
      <c r="H24" s="25">
        <v>8</v>
      </c>
      <c r="I24" s="25">
        <v>9</v>
      </c>
      <c r="J24" s="25">
        <v>10</v>
      </c>
      <c r="K24" s="25">
        <v>11</v>
      </c>
      <c r="L24" s="25">
        <v>12</v>
      </c>
      <c r="M24" s="25">
        <v>13</v>
      </c>
    </row>
  </sheetData>
  <mergeCells count="11">
    <mergeCell ref="A21:A23"/>
    <mergeCell ref="B21:B23"/>
    <mergeCell ref="C21:C23"/>
    <mergeCell ref="D21:D23"/>
    <mergeCell ref="E21:E23"/>
    <mergeCell ref="J21:M21"/>
    <mergeCell ref="F22:F23"/>
    <mergeCell ref="G22:I22"/>
    <mergeCell ref="J22:J23"/>
    <mergeCell ref="K22:M22"/>
    <mergeCell ref="F21:I21"/>
  </mergeCells>
  <pageMargins left="0.39370078740157483" right="0" top="0.51181102362204722" bottom="0.39370078740157483" header="0.31496062992125984" footer="0.19685039370078741"/>
  <pageSetup paperSize="9" scale="96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2098"/>
  <sheetViews>
    <sheetView showGridLines="0" zoomScaleNormal="100" zoomScaleSheetLayoutView="75" workbookViewId="0"/>
  </sheetViews>
  <sheetFormatPr defaultRowHeight="12.75" outlineLevelRow="2" outlineLevelCol="1" x14ac:dyDescent="0.2"/>
  <cols>
    <col min="1" max="1" width="3.28515625" style="32" customWidth="1"/>
    <col min="2" max="2" width="12.7109375" style="1" customWidth="1"/>
    <col min="3" max="3" width="34.140625" style="29" customWidth="1"/>
    <col min="4" max="4" width="8.28515625" style="28" customWidth="1"/>
    <col min="5" max="5" width="16.42578125" style="33" customWidth="1"/>
    <col min="6" max="14" width="7.7109375" style="7" customWidth="1"/>
    <col min="15" max="15" width="7.42578125" style="8" customWidth="1" outlineLevel="1"/>
    <col min="16" max="16384" width="9.140625" style="8"/>
  </cols>
  <sheetData>
    <row r="1" spans="1:15" outlineLevel="2" x14ac:dyDescent="0.2">
      <c r="A1" s="6" t="s">
        <v>0</v>
      </c>
      <c r="L1" s="6" t="s">
        <v>1</v>
      </c>
    </row>
    <row r="2" spans="1:15" outlineLevel="1" x14ac:dyDescent="0.2">
      <c r="A2" s="11"/>
      <c r="L2" s="11"/>
    </row>
    <row r="3" spans="1:15" outlineLevel="1" x14ac:dyDescent="0.2">
      <c r="A3" s="11"/>
      <c r="L3" s="11"/>
    </row>
    <row r="4" spans="1:15" outlineLevel="1" x14ac:dyDescent="0.2">
      <c r="A4" s="11" t="s">
        <v>26</v>
      </c>
      <c r="L4" s="11" t="s">
        <v>26</v>
      </c>
    </row>
    <row r="5" spans="1:15" outlineLevel="1" x14ac:dyDescent="0.2">
      <c r="A5" s="34" t="s">
        <v>35</v>
      </c>
      <c r="L5" s="34" t="s">
        <v>36</v>
      </c>
    </row>
    <row r="6" spans="1:15" ht="14.25" x14ac:dyDescent="0.2">
      <c r="B6" s="35"/>
      <c r="C6" s="36"/>
      <c r="D6" s="7"/>
      <c r="E6" s="7"/>
      <c r="F6" s="37"/>
      <c r="H6" s="38"/>
    </row>
    <row r="7" spans="1:15" ht="14.25" x14ac:dyDescent="0.2">
      <c r="B7" s="35"/>
      <c r="C7" s="39"/>
      <c r="D7" s="40"/>
      <c r="E7" s="41"/>
      <c r="F7" s="42" t="s">
        <v>3</v>
      </c>
      <c r="G7" s="43"/>
      <c r="H7" s="44"/>
      <c r="I7" s="45"/>
    </row>
    <row r="8" spans="1:15" x14ac:dyDescent="0.2">
      <c r="B8" s="35"/>
      <c r="C8" s="36"/>
      <c r="D8" s="7"/>
      <c r="E8" s="46"/>
    </row>
    <row r="9" spans="1:15" ht="15.75" x14ac:dyDescent="0.2">
      <c r="B9" s="35"/>
      <c r="C9" s="36"/>
      <c r="D9" s="7"/>
      <c r="E9" s="46"/>
      <c r="F9" s="47" t="s">
        <v>4</v>
      </c>
      <c r="G9" s="48"/>
      <c r="H9" s="48"/>
    </row>
    <row r="10" spans="1:15" ht="14.25" x14ac:dyDescent="0.2">
      <c r="B10" s="35"/>
      <c r="C10" s="36"/>
      <c r="D10" s="7"/>
      <c r="E10" s="46"/>
      <c r="F10" s="37" t="s">
        <v>5</v>
      </c>
      <c r="G10" s="30"/>
      <c r="H10" s="30"/>
    </row>
    <row r="11" spans="1:15" x14ac:dyDescent="0.2">
      <c r="B11" s="35"/>
      <c r="C11" s="36"/>
      <c r="D11" s="7"/>
      <c r="E11" s="46"/>
    </row>
    <row r="12" spans="1:15" ht="14.25" x14ac:dyDescent="0.2">
      <c r="C12" s="49" t="s">
        <v>6</v>
      </c>
      <c r="D12" s="50"/>
      <c r="E12" s="22"/>
      <c r="F12" s="51"/>
      <c r="G12" s="22"/>
      <c r="H12" s="22"/>
      <c r="I12" s="22"/>
      <c r="J12" s="52"/>
    </row>
    <row r="13" spans="1:15" x14ac:dyDescent="0.2">
      <c r="B13" s="35"/>
      <c r="C13" s="39"/>
      <c r="D13" s="32"/>
      <c r="E13" s="41"/>
      <c r="F13" s="14" t="s">
        <v>7</v>
      </c>
      <c r="G13" s="43"/>
      <c r="H13" s="43"/>
      <c r="I13" s="40"/>
      <c r="J13" s="45"/>
    </row>
    <row r="14" spans="1:15" x14ac:dyDescent="0.2">
      <c r="A14" s="53"/>
      <c r="B14" s="35"/>
      <c r="C14" s="36"/>
      <c r="D14" s="7"/>
      <c r="E14" s="46"/>
    </row>
    <row r="15" spans="1:15" ht="14.25" x14ac:dyDescent="0.2">
      <c r="B15" s="35"/>
      <c r="C15" s="54" t="s">
        <v>8</v>
      </c>
      <c r="D15" s="7"/>
      <c r="E15" s="7"/>
      <c r="G15" s="54"/>
      <c r="H15" s="54"/>
      <c r="I15" s="54"/>
      <c r="O15" s="22"/>
    </row>
    <row r="16" spans="1:15" s="57" customFormat="1" ht="14.25" x14ac:dyDescent="0.2">
      <c r="A16" s="37"/>
      <c r="B16" s="55"/>
      <c r="C16" s="54" t="s">
        <v>9</v>
      </c>
      <c r="D16" s="22"/>
      <c r="E16" s="56"/>
      <c r="F16" s="22"/>
      <c r="G16" s="54"/>
      <c r="H16" s="54"/>
      <c r="I16" s="54"/>
      <c r="J16" s="22"/>
      <c r="K16" s="22"/>
      <c r="L16" s="22"/>
      <c r="M16" s="22"/>
      <c r="N16" s="22"/>
    </row>
    <row r="17" spans="1:15" s="57" customFormat="1" ht="14.25" x14ac:dyDescent="0.2">
      <c r="A17" s="37"/>
      <c r="B17" s="55"/>
      <c r="C17" s="54" t="s">
        <v>27</v>
      </c>
      <c r="D17" s="22"/>
      <c r="E17" s="56"/>
      <c r="F17" s="22"/>
      <c r="G17" s="54"/>
      <c r="H17" s="54"/>
      <c r="I17" s="54"/>
      <c r="J17" s="22"/>
      <c r="K17" s="22"/>
      <c r="L17" s="22"/>
      <c r="M17" s="22"/>
      <c r="N17" s="22"/>
    </row>
    <row r="18" spans="1:15" ht="14.25" x14ac:dyDescent="0.2">
      <c r="B18" s="35"/>
      <c r="C18" s="57" t="s">
        <v>11</v>
      </c>
      <c r="D18" s="7"/>
      <c r="E18" s="46"/>
    </row>
    <row r="21" spans="1:15" ht="18.75" customHeight="1" x14ac:dyDescent="0.2">
      <c r="A21" s="100" t="s">
        <v>12</v>
      </c>
      <c r="B21" s="103" t="s">
        <v>28</v>
      </c>
      <c r="C21" s="100" t="s">
        <v>14</v>
      </c>
      <c r="D21" s="100" t="s">
        <v>15</v>
      </c>
      <c r="E21" s="100" t="s">
        <v>16</v>
      </c>
      <c r="F21" s="98" t="s">
        <v>17</v>
      </c>
      <c r="G21" s="99"/>
      <c r="H21" s="99"/>
      <c r="I21" s="99"/>
      <c r="J21" s="110" t="s">
        <v>18</v>
      </c>
      <c r="K21" s="111"/>
      <c r="L21" s="111"/>
      <c r="M21" s="111"/>
      <c r="N21" s="112"/>
      <c r="O21" s="113" t="s">
        <v>29</v>
      </c>
    </row>
    <row r="22" spans="1:15" ht="20.25" customHeight="1" x14ac:dyDescent="0.2">
      <c r="A22" s="101"/>
      <c r="B22" s="104"/>
      <c r="C22" s="106"/>
      <c r="D22" s="108"/>
      <c r="E22" s="108"/>
      <c r="F22" s="98" t="s">
        <v>21</v>
      </c>
      <c r="G22" s="98" t="s">
        <v>22</v>
      </c>
      <c r="H22" s="99"/>
      <c r="I22" s="99"/>
      <c r="J22" s="100" t="s">
        <v>30</v>
      </c>
      <c r="K22" s="98" t="s">
        <v>21</v>
      </c>
      <c r="L22" s="98" t="s">
        <v>22</v>
      </c>
      <c r="M22" s="99"/>
      <c r="N22" s="99"/>
      <c r="O22" s="114"/>
    </row>
    <row r="23" spans="1:15" ht="17.25" customHeight="1" x14ac:dyDescent="0.2">
      <c r="A23" s="102"/>
      <c r="B23" s="105"/>
      <c r="C23" s="107"/>
      <c r="D23" s="109"/>
      <c r="E23" s="109"/>
      <c r="F23" s="99"/>
      <c r="G23" s="24" t="s">
        <v>23</v>
      </c>
      <c r="H23" s="24" t="s">
        <v>24</v>
      </c>
      <c r="I23" s="24" t="s">
        <v>25</v>
      </c>
      <c r="J23" s="107"/>
      <c r="K23" s="99"/>
      <c r="L23" s="24" t="s">
        <v>23</v>
      </c>
      <c r="M23" s="24" t="s">
        <v>24</v>
      </c>
      <c r="N23" s="24" t="s">
        <v>25</v>
      </c>
      <c r="O23" s="115"/>
    </row>
    <row r="24" spans="1:15" x14ac:dyDescent="0.2">
      <c r="A24" s="27">
        <v>1</v>
      </c>
      <c r="B24" s="26">
        <v>2</v>
      </c>
      <c r="C24" s="24">
        <v>3</v>
      </c>
      <c r="D24" s="24">
        <v>4</v>
      </c>
      <c r="E24" s="58">
        <v>5</v>
      </c>
      <c r="F24" s="25">
        <v>6</v>
      </c>
      <c r="G24" s="25">
        <v>7</v>
      </c>
      <c r="H24" s="25">
        <v>8</v>
      </c>
      <c r="I24" s="25">
        <v>9</v>
      </c>
      <c r="J24" s="25">
        <v>10</v>
      </c>
      <c r="K24" s="25">
        <v>11</v>
      </c>
      <c r="L24" s="25">
        <v>12</v>
      </c>
      <c r="M24" s="25">
        <v>13</v>
      </c>
      <c r="N24" s="25">
        <v>14</v>
      </c>
      <c r="O24" s="25">
        <v>15</v>
      </c>
    </row>
    <row r="25" spans="1:15" x14ac:dyDescent="0.2">
      <c r="O25" s="7"/>
    </row>
    <row r="26" spans="1:15" x14ac:dyDescent="0.2">
      <c r="O26" s="7"/>
    </row>
    <row r="27" spans="1:15" x14ac:dyDescent="0.2">
      <c r="O27" s="7"/>
    </row>
    <row r="28" spans="1:15" x14ac:dyDescent="0.2">
      <c r="O28" s="7"/>
    </row>
    <row r="29" spans="1:15" x14ac:dyDescent="0.2">
      <c r="O29" s="7"/>
    </row>
    <row r="30" spans="1:15" x14ac:dyDescent="0.2">
      <c r="O30" s="7"/>
    </row>
    <row r="31" spans="1:15" x14ac:dyDescent="0.2">
      <c r="O31" s="7"/>
    </row>
    <row r="32" spans="1:15" x14ac:dyDescent="0.2">
      <c r="O32" s="7"/>
    </row>
    <row r="33" spans="15:15" x14ac:dyDescent="0.2">
      <c r="O33" s="7"/>
    </row>
    <row r="34" spans="15:15" x14ac:dyDescent="0.2">
      <c r="O34" s="7"/>
    </row>
    <row r="35" spans="15:15" x14ac:dyDescent="0.2">
      <c r="O35" s="7"/>
    </row>
    <row r="36" spans="15:15" x14ac:dyDescent="0.2">
      <c r="O36" s="7"/>
    </row>
    <row r="37" spans="15:15" x14ac:dyDescent="0.2">
      <c r="O37" s="7"/>
    </row>
    <row r="38" spans="15:15" x14ac:dyDescent="0.2">
      <c r="O38" s="7"/>
    </row>
    <row r="39" spans="15:15" x14ac:dyDescent="0.2">
      <c r="O39" s="7"/>
    </row>
    <row r="40" spans="15:15" x14ac:dyDescent="0.2">
      <c r="O40" s="7"/>
    </row>
    <row r="41" spans="15:15" x14ac:dyDescent="0.2">
      <c r="O41" s="7"/>
    </row>
    <row r="42" spans="15:15" x14ac:dyDescent="0.2">
      <c r="O42" s="7"/>
    </row>
    <row r="43" spans="15:15" x14ac:dyDescent="0.2">
      <c r="O43" s="7"/>
    </row>
    <row r="44" spans="15:15" x14ac:dyDescent="0.2">
      <c r="O44" s="7"/>
    </row>
    <row r="45" spans="15:15" x14ac:dyDescent="0.2">
      <c r="O45" s="7"/>
    </row>
    <row r="46" spans="15:15" x14ac:dyDescent="0.2">
      <c r="O46" s="7"/>
    </row>
    <row r="47" spans="15:15" x14ac:dyDescent="0.2">
      <c r="O47" s="7"/>
    </row>
    <row r="48" spans="15:15" x14ac:dyDescent="0.2">
      <c r="O48" s="7"/>
    </row>
    <row r="49" spans="15:15" x14ac:dyDescent="0.2">
      <c r="O49" s="7"/>
    </row>
    <row r="50" spans="15:15" x14ac:dyDescent="0.2">
      <c r="O50" s="7"/>
    </row>
    <row r="51" spans="15:15" x14ac:dyDescent="0.2">
      <c r="O51" s="7"/>
    </row>
    <row r="52" spans="15:15" x14ac:dyDescent="0.2">
      <c r="O52" s="7"/>
    </row>
    <row r="53" spans="15:15" x14ac:dyDescent="0.2">
      <c r="O53" s="7"/>
    </row>
    <row r="54" spans="15:15" x14ac:dyDescent="0.2">
      <c r="O54" s="7"/>
    </row>
    <row r="55" spans="15:15" x14ac:dyDescent="0.2">
      <c r="O55" s="7"/>
    </row>
    <row r="56" spans="15:15" x14ac:dyDescent="0.2">
      <c r="O56" s="7"/>
    </row>
    <row r="57" spans="15:15" x14ac:dyDescent="0.2">
      <c r="O57" s="7"/>
    </row>
    <row r="58" spans="15:15" x14ac:dyDescent="0.2">
      <c r="O58" s="7"/>
    </row>
    <row r="59" spans="15:15" x14ac:dyDescent="0.2">
      <c r="O59" s="7"/>
    </row>
    <row r="60" spans="15:15" x14ac:dyDescent="0.2">
      <c r="O60" s="7"/>
    </row>
    <row r="61" spans="15:15" x14ac:dyDescent="0.2">
      <c r="O61" s="7"/>
    </row>
    <row r="62" spans="15:15" x14ac:dyDescent="0.2">
      <c r="O62" s="7"/>
    </row>
    <row r="63" spans="15:15" x14ac:dyDescent="0.2">
      <c r="O63" s="7"/>
    </row>
    <row r="64" spans="15:15" x14ac:dyDescent="0.2">
      <c r="O64" s="7"/>
    </row>
    <row r="65" spans="15:15" x14ac:dyDescent="0.2">
      <c r="O65" s="7"/>
    </row>
    <row r="66" spans="15:15" x14ac:dyDescent="0.2">
      <c r="O66" s="7"/>
    </row>
    <row r="67" spans="15:15" x14ac:dyDescent="0.2">
      <c r="O67" s="7"/>
    </row>
    <row r="68" spans="15:15" x14ac:dyDescent="0.2">
      <c r="O68" s="7"/>
    </row>
    <row r="69" spans="15:15" x14ac:dyDescent="0.2">
      <c r="O69" s="7"/>
    </row>
    <row r="70" spans="15:15" x14ac:dyDescent="0.2">
      <c r="O70" s="7"/>
    </row>
    <row r="71" spans="15:15" x14ac:dyDescent="0.2">
      <c r="O71" s="7"/>
    </row>
    <row r="72" spans="15:15" x14ac:dyDescent="0.2">
      <c r="O72" s="7"/>
    </row>
    <row r="73" spans="15:15" x14ac:dyDescent="0.2">
      <c r="O73" s="7"/>
    </row>
    <row r="74" spans="15:15" x14ac:dyDescent="0.2">
      <c r="O74" s="7"/>
    </row>
    <row r="75" spans="15:15" x14ac:dyDescent="0.2">
      <c r="O75" s="7"/>
    </row>
    <row r="76" spans="15:15" x14ac:dyDescent="0.2">
      <c r="O76" s="7"/>
    </row>
    <row r="77" spans="15:15" x14ac:dyDescent="0.2">
      <c r="O77" s="7"/>
    </row>
    <row r="78" spans="15:15" x14ac:dyDescent="0.2">
      <c r="O78" s="7"/>
    </row>
    <row r="79" spans="15:15" x14ac:dyDescent="0.2">
      <c r="O79" s="7"/>
    </row>
    <row r="80" spans="15:15" x14ac:dyDescent="0.2">
      <c r="O80" s="7"/>
    </row>
    <row r="81" spans="15:15" x14ac:dyDescent="0.2">
      <c r="O81" s="7"/>
    </row>
    <row r="82" spans="15:15" x14ac:dyDescent="0.2">
      <c r="O82" s="7"/>
    </row>
    <row r="83" spans="15:15" x14ac:dyDescent="0.2">
      <c r="O83" s="7"/>
    </row>
    <row r="84" spans="15:15" x14ac:dyDescent="0.2">
      <c r="O84" s="7"/>
    </row>
    <row r="85" spans="15:15" x14ac:dyDescent="0.2">
      <c r="O85" s="7"/>
    </row>
    <row r="86" spans="15:15" x14ac:dyDescent="0.2">
      <c r="O86" s="7"/>
    </row>
    <row r="87" spans="15:15" x14ac:dyDescent="0.2">
      <c r="O87" s="7"/>
    </row>
    <row r="88" spans="15:15" x14ac:dyDescent="0.2">
      <c r="O88" s="7"/>
    </row>
    <row r="89" spans="15:15" x14ac:dyDescent="0.2">
      <c r="O89" s="7"/>
    </row>
    <row r="90" spans="15:15" x14ac:dyDescent="0.2">
      <c r="O90" s="7"/>
    </row>
    <row r="91" spans="15:15" x14ac:dyDescent="0.2">
      <c r="O91" s="7"/>
    </row>
    <row r="92" spans="15:15" x14ac:dyDescent="0.2">
      <c r="O92" s="7"/>
    </row>
    <row r="93" spans="15:15" x14ac:dyDescent="0.2">
      <c r="O93" s="7"/>
    </row>
    <row r="94" spans="15:15" x14ac:dyDescent="0.2">
      <c r="O94" s="7"/>
    </row>
    <row r="95" spans="15:15" x14ac:dyDescent="0.2">
      <c r="O95" s="7"/>
    </row>
    <row r="96" spans="15:15" x14ac:dyDescent="0.2">
      <c r="O96" s="7"/>
    </row>
    <row r="97" spans="15:15" x14ac:dyDescent="0.2">
      <c r="O97" s="7"/>
    </row>
    <row r="98" spans="15:15" x14ac:dyDescent="0.2">
      <c r="O98" s="7"/>
    </row>
    <row r="99" spans="15:15" x14ac:dyDescent="0.2">
      <c r="O99" s="7"/>
    </row>
    <row r="100" spans="15:15" x14ac:dyDescent="0.2">
      <c r="O100" s="7"/>
    </row>
    <row r="101" spans="15:15" x14ac:dyDescent="0.2">
      <c r="O101" s="7"/>
    </row>
    <row r="102" spans="15:15" x14ac:dyDescent="0.2">
      <c r="O102" s="7"/>
    </row>
    <row r="103" spans="15:15" x14ac:dyDescent="0.2">
      <c r="O103" s="7"/>
    </row>
    <row r="104" spans="15:15" x14ac:dyDescent="0.2">
      <c r="O104" s="7"/>
    </row>
    <row r="105" spans="15:15" x14ac:dyDescent="0.2">
      <c r="O105" s="7"/>
    </row>
    <row r="106" spans="15:15" x14ac:dyDescent="0.2">
      <c r="O106" s="7"/>
    </row>
    <row r="107" spans="15:15" x14ac:dyDescent="0.2">
      <c r="O107" s="7"/>
    </row>
    <row r="108" spans="15:15" x14ac:dyDescent="0.2">
      <c r="O108" s="7"/>
    </row>
    <row r="109" spans="15:15" x14ac:dyDescent="0.2">
      <c r="O109" s="7"/>
    </row>
    <row r="110" spans="15:15" x14ac:dyDescent="0.2">
      <c r="O110" s="7"/>
    </row>
    <row r="111" spans="15:15" x14ac:dyDescent="0.2">
      <c r="O111" s="7"/>
    </row>
    <row r="112" spans="15:15" x14ac:dyDescent="0.2">
      <c r="O112" s="7"/>
    </row>
    <row r="113" spans="15:15" x14ac:dyDescent="0.2">
      <c r="O113" s="7"/>
    </row>
    <row r="114" spans="15:15" x14ac:dyDescent="0.2">
      <c r="O114" s="7"/>
    </row>
    <row r="115" spans="15:15" x14ac:dyDescent="0.2">
      <c r="O115" s="7"/>
    </row>
    <row r="116" spans="15:15" x14ac:dyDescent="0.2">
      <c r="O116" s="7"/>
    </row>
    <row r="117" spans="15:15" x14ac:dyDescent="0.2">
      <c r="O117" s="7"/>
    </row>
    <row r="118" spans="15:15" x14ac:dyDescent="0.2">
      <c r="O118" s="7"/>
    </row>
    <row r="119" spans="15:15" x14ac:dyDescent="0.2">
      <c r="O119" s="7"/>
    </row>
    <row r="120" spans="15:15" x14ac:dyDescent="0.2">
      <c r="O120" s="7"/>
    </row>
    <row r="121" spans="15:15" x14ac:dyDescent="0.2">
      <c r="O121" s="7"/>
    </row>
    <row r="122" spans="15:15" x14ac:dyDescent="0.2">
      <c r="O122" s="7"/>
    </row>
    <row r="123" spans="15:15" x14ac:dyDescent="0.2">
      <c r="O123" s="7"/>
    </row>
    <row r="124" spans="15:15" x14ac:dyDescent="0.2">
      <c r="O124" s="7"/>
    </row>
    <row r="125" spans="15:15" x14ac:dyDescent="0.2">
      <c r="O125" s="7"/>
    </row>
    <row r="126" spans="15:15" x14ac:dyDescent="0.2">
      <c r="O126" s="7"/>
    </row>
    <row r="127" spans="15:15" x14ac:dyDescent="0.2">
      <c r="O127" s="7"/>
    </row>
    <row r="128" spans="15:15" x14ac:dyDescent="0.2">
      <c r="O128" s="7"/>
    </row>
    <row r="129" spans="15:15" x14ac:dyDescent="0.2">
      <c r="O129" s="7"/>
    </row>
    <row r="130" spans="15:15" x14ac:dyDescent="0.2">
      <c r="O130" s="7"/>
    </row>
    <row r="131" spans="15:15" x14ac:dyDescent="0.2">
      <c r="O131" s="7"/>
    </row>
    <row r="132" spans="15:15" x14ac:dyDescent="0.2">
      <c r="O132" s="7"/>
    </row>
    <row r="133" spans="15:15" x14ac:dyDescent="0.2">
      <c r="O133" s="7"/>
    </row>
    <row r="134" spans="15:15" x14ac:dyDescent="0.2">
      <c r="O134" s="7"/>
    </row>
    <row r="135" spans="15:15" x14ac:dyDescent="0.2">
      <c r="O135" s="7"/>
    </row>
    <row r="136" spans="15:15" x14ac:dyDescent="0.2">
      <c r="O136" s="7"/>
    </row>
    <row r="137" spans="15:15" x14ac:dyDescent="0.2">
      <c r="O137" s="7"/>
    </row>
    <row r="138" spans="15:15" x14ac:dyDescent="0.2">
      <c r="O138" s="7"/>
    </row>
    <row r="139" spans="15:15" x14ac:dyDescent="0.2">
      <c r="O139" s="7"/>
    </row>
    <row r="140" spans="15:15" x14ac:dyDescent="0.2">
      <c r="O140" s="7"/>
    </row>
    <row r="141" spans="15:15" x14ac:dyDescent="0.2">
      <c r="O141" s="7"/>
    </row>
    <row r="142" spans="15:15" x14ac:dyDescent="0.2">
      <c r="O142" s="7"/>
    </row>
    <row r="143" spans="15:15" x14ac:dyDescent="0.2">
      <c r="O143" s="7"/>
    </row>
    <row r="144" spans="15:15" x14ac:dyDescent="0.2">
      <c r="O144" s="7"/>
    </row>
    <row r="145" spans="15:15" x14ac:dyDescent="0.2">
      <c r="O145" s="7"/>
    </row>
    <row r="146" spans="15:15" x14ac:dyDescent="0.2">
      <c r="O146" s="7"/>
    </row>
    <row r="147" spans="15:15" x14ac:dyDescent="0.2">
      <c r="O147" s="7"/>
    </row>
    <row r="148" spans="15:15" x14ac:dyDescent="0.2">
      <c r="O148" s="7"/>
    </row>
    <row r="149" spans="15:15" x14ac:dyDescent="0.2">
      <c r="O149" s="7"/>
    </row>
    <row r="150" spans="15:15" x14ac:dyDescent="0.2">
      <c r="O150" s="7"/>
    </row>
    <row r="151" spans="15:15" x14ac:dyDescent="0.2">
      <c r="O151" s="7"/>
    </row>
    <row r="152" spans="15:15" x14ac:dyDescent="0.2">
      <c r="O152" s="7"/>
    </row>
    <row r="153" spans="15:15" x14ac:dyDescent="0.2">
      <c r="O153" s="7"/>
    </row>
    <row r="154" spans="15:15" x14ac:dyDescent="0.2">
      <c r="O154" s="7"/>
    </row>
    <row r="155" spans="15:15" x14ac:dyDescent="0.2">
      <c r="O155" s="7"/>
    </row>
    <row r="156" spans="15:15" x14ac:dyDescent="0.2">
      <c r="O156" s="7"/>
    </row>
    <row r="157" spans="15:15" x14ac:dyDescent="0.2">
      <c r="O157" s="7"/>
    </row>
    <row r="158" spans="15:15" x14ac:dyDescent="0.2">
      <c r="O158" s="7"/>
    </row>
    <row r="159" spans="15:15" x14ac:dyDescent="0.2">
      <c r="O159" s="7"/>
    </row>
    <row r="160" spans="15:15" x14ac:dyDescent="0.2">
      <c r="O160" s="7"/>
    </row>
    <row r="161" spans="15:15" x14ac:dyDescent="0.2">
      <c r="O161" s="7"/>
    </row>
    <row r="162" spans="15:15" x14ac:dyDescent="0.2">
      <c r="O162" s="7"/>
    </row>
    <row r="163" spans="15:15" x14ac:dyDescent="0.2">
      <c r="O163" s="7"/>
    </row>
    <row r="164" spans="15:15" x14ac:dyDescent="0.2">
      <c r="O164" s="7"/>
    </row>
    <row r="165" spans="15:15" x14ac:dyDescent="0.2">
      <c r="O165" s="7"/>
    </row>
    <row r="166" spans="15:15" x14ac:dyDescent="0.2">
      <c r="O166" s="7"/>
    </row>
    <row r="167" spans="15:15" x14ac:dyDescent="0.2">
      <c r="O167" s="7"/>
    </row>
    <row r="168" spans="15:15" x14ac:dyDescent="0.2">
      <c r="O168" s="7"/>
    </row>
    <row r="169" spans="15:15" x14ac:dyDescent="0.2">
      <c r="O169" s="7"/>
    </row>
    <row r="170" spans="15:15" x14ac:dyDescent="0.2">
      <c r="O170" s="7"/>
    </row>
    <row r="171" spans="15:15" x14ac:dyDescent="0.2">
      <c r="O171" s="7"/>
    </row>
    <row r="172" spans="15:15" x14ac:dyDescent="0.2">
      <c r="O172" s="7"/>
    </row>
    <row r="173" spans="15:15" x14ac:dyDescent="0.2">
      <c r="O173" s="7"/>
    </row>
    <row r="174" spans="15:15" x14ac:dyDescent="0.2">
      <c r="O174" s="7"/>
    </row>
    <row r="175" spans="15:15" x14ac:dyDescent="0.2">
      <c r="O175" s="7"/>
    </row>
    <row r="176" spans="15:15" x14ac:dyDescent="0.2">
      <c r="O176" s="7"/>
    </row>
    <row r="177" spans="15:15" x14ac:dyDescent="0.2">
      <c r="O177" s="7"/>
    </row>
    <row r="178" spans="15:15" x14ac:dyDescent="0.2">
      <c r="O178" s="7"/>
    </row>
    <row r="179" spans="15:15" x14ac:dyDescent="0.2">
      <c r="O179" s="7"/>
    </row>
    <row r="180" spans="15:15" x14ac:dyDescent="0.2">
      <c r="O180" s="7"/>
    </row>
    <row r="181" spans="15:15" x14ac:dyDescent="0.2">
      <c r="O181" s="7"/>
    </row>
    <row r="182" spans="15:15" x14ac:dyDescent="0.2">
      <c r="O182" s="7"/>
    </row>
    <row r="183" spans="15:15" x14ac:dyDescent="0.2">
      <c r="O183" s="7"/>
    </row>
    <row r="184" spans="15:15" x14ac:dyDescent="0.2">
      <c r="O184" s="7"/>
    </row>
    <row r="185" spans="15:15" x14ac:dyDescent="0.2">
      <c r="O185" s="7"/>
    </row>
    <row r="186" spans="15:15" x14ac:dyDescent="0.2">
      <c r="O186" s="7"/>
    </row>
    <row r="187" spans="15:15" x14ac:dyDescent="0.2">
      <c r="O187" s="7"/>
    </row>
    <row r="188" spans="15:15" x14ac:dyDescent="0.2">
      <c r="O188" s="7"/>
    </row>
    <row r="189" spans="15:15" x14ac:dyDescent="0.2">
      <c r="O189" s="7"/>
    </row>
    <row r="190" spans="15:15" x14ac:dyDescent="0.2">
      <c r="O190" s="7"/>
    </row>
    <row r="191" spans="15:15" x14ac:dyDescent="0.2">
      <c r="O191" s="7"/>
    </row>
    <row r="192" spans="15:15" x14ac:dyDescent="0.2">
      <c r="O192" s="7"/>
    </row>
    <row r="193" spans="15:15" x14ac:dyDescent="0.2">
      <c r="O193" s="7"/>
    </row>
    <row r="194" spans="15:15" x14ac:dyDescent="0.2">
      <c r="O194" s="7"/>
    </row>
    <row r="195" spans="15:15" x14ac:dyDescent="0.2">
      <c r="O195" s="7"/>
    </row>
    <row r="196" spans="15:15" x14ac:dyDescent="0.2">
      <c r="O196" s="7"/>
    </row>
    <row r="197" spans="15:15" x14ac:dyDescent="0.2">
      <c r="O197" s="7"/>
    </row>
    <row r="198" spans="15:15" x14ac:dyDescent="0.2">
      <c r="O198" s="7"/>
    </row>
    <row r="199" spans="15:15" x14ac:dyDescent="0.2">
      <c r="O199" s="7"/>
    </row>
    <row r="200" spans="15:15" x14ac:dyDescent="0.2">
      <c r="O200" s="7"/>
    </row>
    <row r="201" spans="15:15" x14ac:dyDescent="0.2">
      <c r="O201" s="7"/>
    </row>
    <row r="202" spans="15:15" x14ac:dyDescent="0.2">
      <c r="O202" s="7"/>
    </row>
    <row r="203" spans="15:15" x14ac:dyDescent="0.2">
      <c r="O203" s="7"/>
    </row>
    <row r="204" spans="15:15" x14ac:dyDescent="0.2">
      <c r="O204" s="7"/>
    </row>
    <row r="205" spans="15:15" x14ac:dyDescent="0.2">
      <c r="O205" s="7"/>
    </row>
    <row r="206" spans="15:15" x14ac:dyDescent="0.2">
      <c r="O206" s="7"/>
    </row>
    <row r="207" spans="15:15" x14ac:dyDescent="0.2">
      <c r="O207" s="7"/>
    </row>
    <row r="208" spans="15:15" x14ac:dyDescent="0.2">
      <c r="O208" s="7"/>
    </row>
    <row r="209" spans="15:15" x14ac:dyDescent="0.2">
      <c r="O209" s="7"/>
    </row>
    <row r="210" spans="15:15" x14ac:dyDescent="0.2">
      <c r="O210" s="7"/>
    </row>
    <row r="211" spans="15:15" x14ac:dyDescent="0.2">
      <c r="O211" s="7"/>
    </row>
    <row r="212" spans="15:15" x14ac:dyDescent="0.2">
      <c r="O212" s="7"/>
    </row>
    <row r="213" spans="15:15" x14ac:dyDescent="0.2">
      <c r="O213" s="7"/>
    </row>
    <row r="214" spans="15:15" x14ac:dyDescent="0.2">
      <c r="O214" s="7"/>
    </row>
    <row r="215" spans="15:15" x14ac:dyDescent="0.2">
      <c r="O215" s="7"/>
    </row>
    <row r="216" spans="15:15" x14ac:dyDescent="0.2">
      <c r="O216" s="7"/>
    </row>
    <row r="217" spans="15:15" x14ac:dyDescent="0.2">
      <c r="O217" s="7"/>
    </row>
    <row r="218" spans="15:15" x14ac:dyDescent="0.2">
      <c r="O218" s="7"/>
    </row>
    <row r="219" spans="15:15" x14ac:dyDescent="0.2">
      <c r="O219" s="7"/>
    </row>
    <row r="220" spans="15:15" x14ac:dyDescent="0.2">
      <c r="O220" s="7"/>
    </row>
    <row r="221" spans="15:15" x14ac:dyDescent="0.2">
      <c r="O221" s="7"/>
    </row>
    <row r="222" spans="15:15" x14ac:dyDescent="0.2">
      <c r="O222" s="7"/>
    </row>
    <row r="223" spans="15:15" x14ac:dyDescent="0.2">
      <c r="O223" s="7"/>
    </row>
    <row r="224" spans="15:15" x14ac:dyDescent="0.2">
      <c r="O224" s="7"/>
    </row>
    <row r="225" spans="15:15" x14ac:dyDescent="0.2">
      <c r="O225" s="7"/>
    </row>
    <row r="226" spans="15:15" x14ac:dyDescent="0.2">
      <c r="O226" s="7"/>
    </row>
    <row r="227" spans="15:15" x14ac:dyDescent="0.2">
      <c r="O227" s="7"/>
    </row>
    <row r="228" spans="15:15" x14ac:dyDescent="0.2">
      <c r="O228" s="7"/>
    </row>
    <row r="229" spans="15:15" x14ac:dyDescent="0.2">
      <c r="O229" s="7"/>
    </row>
    <row r="230" spans="15:15" x14ac:dyDescent="0.2">
      <c r="O230" s="7"/>
    </row>
    <row r="231" spans="15:15" x14ac:dyDescent="0.2">
      <c r="O231" s="7"/>
    </row>
    <row r="232" spans="15:15" x14ac:dyDescent="0.2">
      <c r="O232" s="7"/>
    </row>
    <row r="233" spans="15:15" x14ac:dyDescent="0.2">
      <c r="O233" s="7"/>
    </row>
    <row r="234" spans="15:15" x14ac:dyDescent="0.2">
      <c r="O234" s="7"/>
    </row>
    <row r="235" spans="15:15" x14ac:dyDescent="0.2">
      <c r="O235" s="7"/>
    </row>
    <row r="236" spans="15:15" x14ac:dyDescent="0.2">
      <c r="O236" s="7"/>
    </row>
    <row r="237" spans="15:15" x14ac:dyDescent="0.2">
      <c r="O237" s="7"/>
    </row>
    <row r="238" spans="15:15" x14ac:dyDescent="0.2">
      <c r="O238" s="7"/>
    </row>
    <row r="239" spans="15:15" x14ac:dyDescent="0.2">
      <c r="O239" s="7"/>
    </row>
    <row r="240" spans="15:15" x14ac:dyDescent="0.2">
      <c r="O240" s="7"/>
    </row>
    <row r="241" spans="15:15" x14ac:dyDescent="0.2">
      <c r="O241" s="7"/>
    </row>
    <row r="242" spans="15:15" x14ac:dyDescent="0.2">
      <c r="O242" s="7"/>
    </row>
    <row r="243" spans="15:15" x14ac:dyDescent="0.2">
      <c r="O243" s="7"/>
    </row>
    <row r="244" spans="15:15" x14ac:dyDescent="0.2">
      <c r="O244" s="7"/>
    </row>
    <row r="245" spans="15:15" x14ac:dyDescent="0.2">
      <c r="O245" s="7"/>
    </row>
    <row r="246" spans="15:15" x14ac:dyDescent="0.2">
      <c r="O246" s="7"/>
    </row>
    <row r="247" spans="15:15" x14ac:dyDescent="0.2">
      <c r="O247" s="7"/>
    </row>
    <row r="248" spans="15:15" x14ac:dyDescent="0.2">
      <c r="O248" s="7"/>
    </row>
    <row r="249" spans="15:15" x14ac:dyDescent="0.2">
      <c r="O249" s="7"/>
    </row>
    <row r="250" spans="15:15" x14ac:dyDescent="0.2">
      <c r="O250" s="7"/>
    </row>
    <row r="251" spans="15:15" x14ac:dyDescent="0.2">
      <c r="O251" s="7"/>
    </row>
    <row r="252" spans="15:15" x14ac:dyDescent="0.2">
      <c r="O252" s="7"/>
    </row>
    <row r="253" spans="15:15" x14ac:dyDescent="0.2">
      <c r="O253" s="7"/>
    </row>
    <row r="254" spans="15:15" x14ac:dyDescent="0.2">
      <c r="O254" s="7"/>
    </row>
    <row r="255" spans="15:15" x14ac:dyDescent="0.2">
      <c r="O255" s="7"/>
    </row>
    <row r="256" spans="15:15" x14ac:dyDescent="0.2">
      <c r="O256" s="7"/>
    </row>
    <row r="257" spans="15:15" x14ac:dyDescent="0.2">
      <c r="O257" s="7"/>
    </row>
    <row r="258" spans="15:15" x14ac:dyDescent="0.2">
      <c r="O258" s="7"/>
    </row>
    <row r="259" spans="15:15" x14ac:dyDescent="0.2">
      <c r="O259" s="7"/>
    </row>
    <row r="260" spans="15:15" x14ac:dyDescent="0.2">
      <c r="O260" s="7"/>
    </row>
    <row r="261" spans="15:15" x14ac:dyDescent="0.2">
      <c r="O261" s="7"/>
    </row>
    <row r="262" spans="15:15" x14ac:dyDescent="0.2">
      <c r="O262" s="7"/>
    </row>
    <row r="263" spans="15:15" x14ac:dyDescent="0.2">
      <c r="O263" s="7"/>
    </row>
    <row r="264" spans="15:15" x14ac:dyDescent="0.2">
      <c r="O264" s="7"/>
    </row>
    <row r="265" spans="15:15" x14ac:dyDescent="0.2">
      <c r="O265" s="7"/>
    </row>
    <row r="266" spans="15:15" x14ac:dyDescent="0.2">
      <c r="O266" s="7"/>
    </row>
    <row r="267" spans="15:15" x14ac:dyDescent="0.2">
      <c r="O267" s="7"/>
    </row>
    <row r="268" spans="15:15" x14ac:dyDescent="0.2">
      <c r="O268" s="7"/>
    </row>
    <row r="269" spans="15:15" x14ac:dyDescent="0.2">
      <c r="O269" s="7"/>
    </row>
    <row r="270" spans="15:15" x14ac:dyDescent="0.2">
      <c r="O270" s="7"/>
    </row>
    <row r="271" spans="15:15" x14ac:dyDescent="0.2">
      <c r="O271" s="7"/>
    </row>
    <row r="272" spans="15:15" x14ac:dyDescent="0.2">
      <c r="O272" s="7"/>
    </row>
    <row r="273" spans="15:15" x14ac:dyDescent="0.2">
      <c r="O273" s="7"/>
    </row>
    <row r="274" spans="15:15" x14ac:dyDescent="0.2">
      <c r="O274" s="7"/>
    </row>
    <row r="275" spans="15:15" x14ac:dyDescent="0.2">
      <c r="O275" s="7"/>
    </row>
    <row r="276" spans="15:15" x14ac:dyDescent="0.2">
      <c r="O276" s="7"/>
    </row>
    <row r="277" spans="15:15" x14ac:dyDescent="0.2">
      <c r="O277" s="7"/>
    </row>
    <row r="278" spans="15:15" x14ac:dyDescent="0.2">
      <c r="O278" s="7"/>
    </row>
    <row r="279" spans="15:15" x14ac:dyDescent="0.2">
      <c r="O279" s="7"/>
    </row>
    <row r="280" spans="15:15" x14ac:dyDescent="0.2">
      <c r="O280" s="7"/>
    </row>
    <row r="281" spans="15:15" x14ac:dyDescent="0.2">
      <c r="O281" s="7"/>
    </row>
    <row r="282" spans="15:15" x14ac:dyDescent="0.2">
      <c r="O282" s="7"/>
    </row>
    <row r="283" spans="15:15" x14ac:dyDescent="0.2">
      <c r="O283" s="7"/>
    </row>
    <row r="284" spans="15:15" x14ac:dyDescent="0.2">
      <c r="O284" s="7"/>
    </row>
    <row r="285" spans="15:15" x14ac:dyDescent="0.2">
      <c r="O285" s="7"/>
    </row>
    <row r="286" spans="15:15" x14ac:dyDescent="0.2">
      <c r="O286" s="7"/>
    </row>
    <row r="287" spans="15:15" x14ac:dyDescent="0.2">
      <c r="O287" s="7"/>
    </row>
    <row r="288" spans="15:15" x14ac:dyDescent="0.2">
      <c r="O288" s="7"/>
    </row>
    <row r="289" spans="15:15" x14ac:dyDescent="0.2">
      <c r="O289" s="7"/>
    </row>
    <row r="290" spans="15:15" x14ac:dyDescent="0.2">
      <c r="O290" s="7"/>
    </row>
    <row r="291" spans="15:15" x14ac:dyDescent="0.2">
      <c r="O291" s="7"/>
    </row>
    <row r="292" spans="15:15" x14ac:dyDescent="0.2">
      <c r="O292" s="7"/>
    </row>
    <row r="293" spans="15:15" x14ac:dyDescent="0.2">
      <c r="O293" s="7"/>
    </row>
    <row r="294" spans="15:15" x14ac:dyDescent="0.2">
      <c r="O294" s="7"/>
    </row>
    <row r="295" spans="15:15" x14ac:dyDescent="0.2">
      <c r="O295" s="7"/>
    </row>
    <row r="296" spans="15:15" x14ac:dyDescent="0.2">
      <c r="O296" s="7"/>
    </row>
    <row r="297" spans="15:15" x14ac:dyDescent="0.2">
      <c r="O297" s="7"/>
    </row>
    <row r="298" spans="15:15" x14ac:dyDescent="0.2">
      <c r="O298" s="7"/>
    </row>
    <row r="299" spans="15:15" x14ac:dyDescent="0.2">
      <c r="O299" s="7"/>
    </row>
    <row r="300" spans="15:15" x14ac:dyDescent="0.2">
      <c r="O300" s="7"/>
    </row>
    <row r="301" spans="15:15" x14ac:dyDescent="0.2">
      <c r="O301" s="7"/>
    </row>
    <row r="302" spans="15:15" x14ac:dyDescent="0.2">
      <c r="O302" s="7"/>
    </row>
    <row r="303" spans="15:15" x14ac:dyDescent="0.2">
      <c r="O303" s="7"/>
    </row>
    <row r="304" spans="15:15" x14ac:dyDescent="0.2">
      <c r="O304" s="7"/>
    </row>
    <row r="305" spans="15:15" x14ac:dyDescent="0.2">
      <c r="O305" s="7"/>
    </row>
    <row r="306" spans="15:15" x14ac:dyDescent="0.2">
      <c r="O306" s="7"/>
    </row>
    <row r="307" spans="15:15" x14ac:dyDescent="0.2">
      <c r="O307" s="7"/>
    </row>
    <row r="308" spans="15:15" x14ac:dyDescent="0.2">
      <c r="O308" s="7"/>
    </row>
    <row r="309" spans="15:15" x14ac:dyDescent="0.2">
      <c r="O309" s="7"/>
    </row>
    <row r="310" spans="15:15" x14ac:dyDescent="0.2">
      <c r="O310" s="7"/>
    </row>
    <row r="311" spans="15:15" x14ac:dyDescent="0.2">
      <c r="O311" s="7"/>
    </row>
    <row r="312" spans="15:15" x14ac:dyDescent="0.2">
      <c r="O312" s="7"/>
    </row>
    <row r="313" spans="15:15" x14ac:dyDescent="0.2">
      <c r="O313" s="7"/>
    </row>
    <row r="314" spans="15:15" x14ac:dyDescent="0.2">
      <c r="O314" s="7"/>
    </row>
    <row r="315" spans="15:15" x14ac:dyDescent="0.2">
      <c r="O315" s="7"/>
    </row>
    <row r="316" spans="15:15" x14ac:dyDescent="0.2">
      <c r="O316" s="7"/>
    </row>
    <row r="317" spans="15:15" x14ac:dyDescent="0.2">
      <c r="O317" s="7"/>
    </row>
    <row r="318" spans="15:15" x14ac:dyDescent="0.2">
      <c r="O318" s="7"/>
    </row>
    <row r="319" spans="15:15" x14ac:dyDescent="0.2">
      <c r="O319" s="7"/>
    </row>
    <row r="320" spans="15:15" x14ac:dyDescent="0.2">
      <c r="O320" s="7"/>
    </row>
    <row r="321" spans="15:15" x14ac:dyDescent="0.2">
      <c r="O321" s="7"/>
    </row>
    <row r="322" spans="15:15" x14ac:dyDescent="0.2">
      <c r="O322" s="7"/>
    </row>
    <row r="323" spans="15:15" x14ac:dyDescent="0.2">
      <c r="O323" s="7"/>
    </row>
    <row r="324" spans="15:15" x14ac:dyDescent="0.2">
      <c r="O324" s="7"/>
    </row>
    <row r="325" spans="15:15" x14ac:dyDescent="0.2">
      <c r="O325" s="7"/>
    </row>
    <row r="326" spans="15:15" x14ac:dyDescent="0.2">
      <c r="O326" s="7"/>
    </row>
    <row r="327" spans="15:15" x14ac:dyDescent="0.2">
      <c r="O327" s="7"/>
    </row>
    <row r="328" spans="15:15" x14ac:dyDescent="0.2">
      <c r="O328" s="7"/>
    </row>
    <row r="329" spans="15:15" x14ac:dyDescent="0.2">
      <c r="O329" s="7"/>
    </row>
    <row r="330" spans="15:15" x14ac:dyDescent="0.2">
      <c r="O330" s="7"/>
    </row>
    <row r="331" spans="15:15" x14ac:dyDescent="0.2">
      <c r="O331" s="7"/>
    </row>
    <row r="332" spans="15:15" x14ac:dyDescent="0.2">
      <c r="O332" s="7"/>
    </row>
    <row r="333" spans="15:15" x14ac:dyDescent="0.2">
      <c r="O333" s="7"/>
    </row>
    <row r="334" spans="15:15" x14ac:dyDescent="0.2">
      <c r="O334" s="7"/>
    </row>
    <row r="335" spans="15:15" x14ac:dyDescent="0.2">
      <c r="O335" s="7"/>
    </row>
    <row r="336" spans="15:15" x14ac:dyDescent="0.2">
      <c r="O336" s="7"/>
    </row>
    <row r="337" spans="15:15" x14ac:dyDescent="0.2">
      <c r="O337" s="7"/>
    </row>
    <row r="338" spans="15:15" x14ac:dyDescent="0.2">
      <c r="O338" s="7"/>
    </row>
    <row r="339" spans="15:15" x14ac:dyDescent="0.2">
      <c r="O339" s="7"/>
    </row>
    <row r="340" spans="15:15" x14ac:dyDescent="0.2">
      <c r="O340" s="7"/>
    </row>
    <row r="341" spans="15:15" x14ac:dyDescent="0.2">
      <c r="O341" s="7"/>
    </row>
    <row r="342" spans="15:15" x14ac:dyDescent="0.2">
      <c r="O342" s="7"/>
    </row>
    <row r="343" spans="15:15" x14ac:dyDescent="0.2">
      <c r="O343" s="7"/>
    </row>
    <row r="344" spans="15:15" x14ac:dyDescent="0.2">
      <c r="O344" s="7"/>
    </row>
    <row r="345" spans="15:15" x14ac:dyDescent="0.2">
      <c r="O345" s="7"/>
    </row>
    <row r="346" spans="15:15" x14ac:dyDescent="0.2">
      <c r="O346" s="7"/>
    </row>
    <row r="347" spans="15:15" x14ac:dyDescent="0.2">
      <c r="O347" s="7"/>
    </row>
    <row r="348" spans="15:15" x14ac:dyDescent="0.2">
      <c r="O348" s="7"/>
    </row>
    <row r="349" spans="15:15" x14ac:dyDescent="0.2">
      <c r="O349" s="7"/>
    </row>
    <row r="350" spans="15:15" x14ac:dyDescent="0.2">
      <c r="O350" s="7"/>
    </row>
    <row r="351" spans="15:15" x14ac:dyDescent="0.2">
      <c r="O351" s="7"/>
    </row>
    <row r="352" spans="15:15" x14ac:dyDescent="0.2">
      <c r="O352" s="7"/>
    </row>
    <row r="353" spans="15:15" x14ac:dyDescent="0.2">
      <c r="O353" s="7"/>
    </row>
    <row r="354" spans="15:15" x14ac:dyDescent="0.2">
      <c r="O354" s="7"/>
    </row>
    <row r="355" spans="15:15" x14ac:dyDescent="0.2">
      <c r="O355" s="7"/>
    </row>
    <row r="356" spans="15:15" x14ac:dyDescent="0.2">
      <c r="O356" s="7"/>
    </row>
    <row r="357" spans="15:15" x14ac:dyDescent="0.2">
      <c r="O357" s="7"/>
    </row>
    <row r="358" spans="15:15" x14ac:dyDescent="0.2">
      <c r="O358" s="7"/>
    </row>
    <row r="359" spans="15:15" x14ac:dyDescent="0.2">
      <c r="O359" s="7"/>
    </row>
    <row r="360" spans="15:15" x14ac:dyDescent="0.2">
      <c r="O360" s="7"/>
    </row>
    <row r="361" spans="15:15" x14ac:dyDescent="0.2">
      <c r="O361" s="7"/>
    </row>
    <row r="362" spans="15:15" x14ac:dyDescent="0.2">
      <c r="O362" s="7"/>
    </row>
    <row r="363" spans="15:15" x14ac:dyDescent="0.2">
      <c r="O363" s="7"/>
    </row>
    <row r="364" spans="15:15" x14ac:dyDescent="0.2">
      <c r="O364" s="7"/>
    </row>
    <row r="365" spans="15:15" x14ac:dyDescent="0.2">
      <c r="O365" s="7"/>
    </row>
    <row r="366" spans="15:15" x14ac:dyDescent="0.2">
      <c r="O366" s="7"/>
    </row>
    <row r="367" spans="15:15" x14ac:dyDescent="0.2">
      <c r="O367" s="7"/>
    </row>
    <row r="368" spans="15:15" x14ac:dyDescent="0.2">
      <c r="O368" s="7"/>
    </row>
    <row r="369" spans="15:15" x14ac:dyDescent="0.2">
      <c r="O369" s="7"/>
    </row>
    <row r="370" spans="15:15" x14ac:dyDescent="0.2">
      <c r="O370" s="7"/>
    </row>
    <row r="371" spans="15:15" x14ac:dyDescent="0.2">
      <c r="O371" s="7"/>
    </row>
    <row r="372" spans="15:15" x14ac:dyDescent="0.2">
      <c r="O372" s="7"/>
    </row>
    <row r="373" spans="15:15" x14ac:dyDescent="0.2">
      <c r="O373" s="7"/>
    </row>
    <row r="374" spans="15:15" x14ac:dyDescent="0.2">
      <c r="O374" s="7"/>
    </row>
    <row r="375" spans="15:15" x14ac:dyDescent="0.2">
      <c r="O375" s="7"/>
    </row>
    <row r="376" spans="15:15" x14ac:dyDescent="0.2">
      <c r="O376" s="7"/>
    </row>
    <row r="377" spans="15:15" x14ac:dyDescent="0.2">
      <c r="O377" s="7"/>
    </row>
    <row r="378" spans="15:15" x14ac:dyDescent="0.2">
      <c r="O378" s="7"/>
    </row>
    <row r="379" spans="15:15" x14ac:dyDescent="0.2">
      <c r="O379" s="7"/>
    </row>
    <row r="380" spans="15:15" x14ac:dyDescent="0.2">
      <c r="O380" s="7"/>
    </row>
    <row r="381" spans="15:15" x14ac:dyDescent="0.2">
      <c r="O381" s="7"/>
    </row>
    <row r="382" spans="15:15" x14ac:dyDescent="0.2">
      <c r="O382" s="7"/>
    </row>
    <row r="383" spans="15:15" x14ac:dyDescent="0.2">
      <c r="O383" s="7"/>
    </row>
    <row r="384" spans="15:15" x14ac:dyDescent="0.2">
      <c r="O384" s="7"/>
    </row>
    <row r="385" spans="15:15" x14ac:dyDescent="0.2">
      <c r="O385" s="7"/>
    </row>
    <row r="386" spans="15:15" x14ac:dyDescent="0.2">
      <c r="O386" s="7"/>
    </row>
    <row r="387" spans="15:15" x14ac:dyDescent="0.2">
      <c r="O387" s="7"/>
    </row>
    <row r="388" spans="15:15" x14ac:dyDescent="0.2">
      <c r="O388" s="7"/>
    </row>
    <row r="389" spans="15:15" x14ac:dyDescent="0.2">
      <c r="O389" s="7"/>
    </row>
    <row r="390" spans="15:15" x14ac:dyDescent="0.2">
      <c r="O390" s="7"/>
    </row>
    <row r="391" spans="15:15" x14ac:dyDescent="0.2">
      <c r="O391" s="7"/>
    </row>
    <row r="392" spans="15:15" x14ac:dyDescent="0.2">
      <c r="O392" s="7"/>
    </row>
    <row r="393" spans="15:15" x14ac:dyDescent="0.2">
      <c r="O393" s="7"/>
    </row>
    <row r="394" spans="15:15" x14ac:dyDescent="0.2">
      <c r="O394" s="7"/>
    </row>
    <row r="395" spans="15:15" x14ac:dyDescent="0.2">
      <c r="O395" s="7"/>
    </row>
    <row r="396" spans="15:15" x14ac:dyDescent="0.2">
      <c r="O396" s="7"/>
    </row>
    <row r="397" spans="15:15" x14ac:dyDescent="0.2">
      <c r="O397" s="7"/>
    </row>
    <row r="398" spans="15:15" x14ac:dyDescent="0.2">
      <c r="O398" s="7"/>
    </row>
    <row r="399" spans="15:15" x14ac:dyDescent="0.2">
      <c r="O399" s="7"/>
    </row>
    <row r="400" spans="15:15" x14ac:dyDescent="0.2">
      <c r="O400" s="7"/>
    </row>
    <row r="401" spans="15:15" x14ac:dyDescent="0.2">
      <c r="O401" s="7"/>
    </row>
    <row r="402" spans="15:15" x14ac:dyDescent="0.2">
      <c r="O402" s="7"/>
    </row>
    <row r="403" spans="15:15" x14ac:dyDescent="0.2">
      <c r="O403" s="7"/>
    </row>
    <row r="404" spans="15:15" x14ac:dyDescent="0.2">
      <c r="O404" s="7"/>
    </row>
    <row r="405" spans="15:15" x14ac:dyDescent="0.2">
      <c r="O405" s="7"/>
    </row>
    <row r="406" spans="15:15" x14ac:dyDescent="0.2">
      <c r="O406" s="7"/>
    </row>
    <row r="407" spans="15:15" x14ac:dyDescent="0.2">
      <c r="O407" s="7"/>
    </row>
    <row r="408" spans="15:15" x14ac:dyDescent="0.2">
      <c r="O408" s="7"/>
    </row>
    <row r="409" spans="15:15" x14ac:dyDescent="0.2">
      <c r="O409" s="7"/>
    </row>
    <row r="410" spans="15:15" x14ac:dyDescent="0.2">
      <c r="O410" s="7"/>
    </row>
    <row r="411" spans="15:15" x14ac:dyDescent="0.2">
      <c r="O411" s="7"/>
    </row>
    <row r="412" spans="15:15" x14ac:dyDescent="0.2">
      <c r="O412" s="7"/>
    </row>
    <row r="413" spans="15:15" x14ac:dyDescent="0.2">
      <c r="O413" s="7"/>
    </row>
    <row r="414" spans="15:15" x14ac:dyDescent="0.2">
      <c r="O414" s="7"/>
    </row>
    <row r="415" spans="15:15" x14ac:dyDescent="0.2">
      <c r="O415" s="7"/>
    </row>
    <row r="416" spans="15:15" x14ac:dyDescent="0.2">
      <c r="O416" s="7"/>
    </row>
    <row r="417" spans="15:15" x14ac:dyDescent="0.2">
      <c r="O417" s="7"/>
    </row>
    <row r="418" spans="15:15" x14ac:dyDescent="0.2">
      <c r="O418" s="7"/>
    </row>
    <row r="419" spans="15:15" x14ac:dyDescent="0.2">
      <c r="O419" s="7"/>
    </row>
    <row r="420" spans="15:15" x14ac:dyDescent="0.2">
      <c r="O420" s="7"/>
    </row>
    <row r="421" spans="15:15" x14ac:dyDescent="0.2">
      <c r="O421" s="7"/>
    </row>
    <row r="422" spans="15:15" x14ac:dyDescent="0.2">
      <c r="O422" s="7"/>
    </row>
    <row r="423" spans="15:15" x14ac:dyDescent="0.2">
      <c r="O423" s="7"/>
    </row>
    <row r="424" spans="15:15" x14ac:dyDescent="0.2">
      <c r="O424" s="7"/>
    </row>
    <row r="425" spans="15:15" x14ac:dyDescent="0.2">
      <c r="O425" s="7"/>
    </row>
    <row r="426" spans="15:15" x14ac:dyDescent="0.2">
      <c r="O426" s="7"/>
    </row>
    <row r="427" spans="15:15" x14ac:dyDescent="0.2">
      <c r="O427" s="7"/>
    </row>
    <row r="428" spans="15:15" x14ac:dyDescent="0.2">
      <c r="O428" s="7"/>
    </row>
    <row r="429" spans="15:15" x14ac:dyDescent="0.2">
      <c r="O429" s="7"/>
    </row>
    <row r="430" spans="15:15" x14ac:dyDescent="0.2">
      <c r="O430" s="7"/>
    </row>
    <row r="431" spans="15:15" x14ac:dyDescent="0.2">
      <c r="O431" s="7"/>
    </row>
    <row r="432" spans="15:15" x14ac:dyDescent="0.2">
      <c r="O432" s="7"/>
    </row>
    <row r="433" spans="15:15" x14ac:dyDescent="0.2">
      <c r="O433" s="7"/>
    </row>
    <row r="434" spans="15:15" x14ac:dyDescent="0.2">
      <c r="O434" s="7"/>
    </row>
    <row r="435" spans="15:15" x14ac:dyDescent="0.2">
      <c r="O435" s="7"/>
    </row>
    <row r="436" spans="15:15" x14ac:dyDescent="0.2">
      <c r="O436" s="7"/>
    </row>
    <row r="437" spans="15:15" x14ac:dyDescent="0.2">
      <c r="O437" s="7"/>
    </row>
    <row r="438" spans="15:15" x14ac:dyDescent="0.2">
      <c r="O438" s="7"/>
    </row>
    <row r="439" spans="15:15" x14ac:dyDescent="0.2">
      <c r="O439" s="7"/>
    </row>
    <row r="440" spans="15:15" x14ac:dyDescent="0.2">
      <c r="O440" s="7"/>
    </row>
    <row r="441" spans="15:15" x14ac:dyDescent="0.2">
      <c r="O441" s="7"/>
    </row>
    <row r="442" spans="15:15" x14ac:dyDescent="0.2">
      <c r="O442" s="7"/>
    </row>
    <row r="443" spans="15:15" x14ac:dyDescent="0.2">
      <c r="O443" s="7"/>
    </row>
    <row r="444" spans="15:15" x14ac:dyDescent="0.2">
      <c r="O444" s="7"/>
    </row>
    <row r="445" spans="15:15" x14ac:dyDescent="0.2">
      <c r="O445" s="7"/>
    </row>
    <row r="446" spans="15:15" x14ac:dyDescent="0.2">
      <c r="O446" s="7"/>
    </row>
    <row r="447" spans="15:15" x14ac:dyDescent="0.2">
      <c r="O447" s="7"/>
    </row>
    <row r="448" spans="15:15" x14ac:dyDescent="0.2">
      <c r="O448" s="7"/>
    </row>
    <row r="449" spans="15:15" x14ac:dyDescent="0.2">
      <c r="O449" s="7"/>
    </row>
    <row r="450" spans="15:15" x14ac:dyDescent="0.2">
      <c r="O450" s="7"/>
    </row>
    <row r="451" spans="15:15" x14ac:dyDescent="0.2">
      <c r="O451" s="7"/>
    </row>
    <row r="452" spans="15:15" x14ac:dyDescent="0.2">
      <c r="O452" s="7"/>
    </row>
    <row r="453" spans="15:15" x14ac:dyDescent="0.2">
      <c r="O453" s="7"/>
    </row>
    <row r="454" spans="15:15" x14ac:dyDescent="0.2">
      <c r="O454" s="7"/>
    </row>
    <row r="455" spans="15:15" x14ac:dyDescent="0.2">
      <c r="O455" s="7"/>
    </row>
    <row r="456" spans="15:15" x14ac:dyDescent="0.2">
      <c r="O456" s="7"/>
    </row>
    <row r="457" spans="15:15" x14ac:dyDescent="0.2">
      <c r="O457" s="7"/>
    </row>
    <row r="458" spans="15:15" x14ac:dyDescent="0.2">
      <c r="O458" s="7"/>
    </row>
    <row r="459" spans="15:15" x14ac:dyDescent="0.2">
      <c r="O459" s="7"/>
    </row>
    <row r="460" spans="15:15" x14ac:dyDescent="0.2">
      <c r="O460" s="7"/>
    </row>
    <row r="461" spans="15:15" x14ac:dyDescent="0.2">
      <c r="O461" s="7"/>
    </row>
    <row r="462" spans="15:15" x14ac:dyDescent="0.2">
      <c r="O462" s="7"/>
    </row>
    <row r="463" spans="15:15" x14ac:dyDescent="0.2">
      <c r="O463" s="7"/>
    </row>
    <row r="464" spans="15:15" x14ac:dyDescent="0.2">
      <c r="O464" s="7"/>
    </row>
    <row r="465" spans="15:15" x14ac:dyDescent="0.2">
      <c r="O465" s="7"/>
    </row>
    <row r="466" spans="15:15" x14ac:dyDescent="0.2">
      <c r="O466" s="7"/>
    </row>
    <row r="467" spans="15:15" x14ac:dyDescent="0.2">
      <c r="O467" s="7"/>
    </row>
    <row r="468" spans="15:15" x14ac:dyDescent="0.2">
      <c r="O468" s="7"/>
    </row>
    <row r="469" spans="15:15" x14ac:dyDescent="0.2">
      <c r="O469" s="7"/>
    </row>
    <row r="470" spans="15:15" x14ac:dyDescent="0.2">
      <c r="O470" s="7"/>
    </row>
    <row r="471" spans="15:15" x14ac:dyDescent="0.2">
      <c r="O471" s="7"/>
    </row>
    <row r="472" spans="15:15" x14ac:dyDescent="0.2">
      <c r="O472" s="7"/>
    </row>
    <row r="473" spans="15:15" x14ac:dyDescent="0.2">
      <c r="O473" s="7"/>
    </row>
    <row r="474" spans="15:15" x14ac:dyDescent="0.2">
      <c r="O474" s="7"/>
    </row>
    <row r="475" spans="15:15" x14ac:dyDescent="0.2">
      <c r="O475" s="7"/>
    </row>
    <row r="476" spans="15:15" x14ac:dyDescent="0.2">
      <c r="O476" s="7"/>
    </row>
    <row r="477" spans="15:15" x14ac:dyDescent="0.2">
      <c r="O477" s="7"/>
    </row>
    <row r="478" spans="15:15" x14ac:dyDescent="0.2">
      <c r="O478" s="7"/>
    </row>
    <row r="479" spans="15:15" x14ac:dyDescent="0.2">
      <c r="O479" s="7"/>
    </row>
    <row r="480" spans="15:15" x14ac:dyDescent="0.2">
      <c r="O480" s="7"/>
    </row>
    <row r="481" spans="15:15" x14ac:dyDescent="0.2">
      <c r="O481" s="7"/>
    </row>
    <row r="482" spans="15:15" x14ac:dyDescent="0.2">
      <c r="O482" s="7"/>
    </row>
    <row r="483" spans="15:15" x14ac:dyDescent="0.2">
      <c r="O483" s="7"/>
    </row>
    <row r="484" spans="15:15" x14ac:dyDescent="0.2">
      <c r="O484" s="7"/>
    </row>
    <row r="485" spans="15:15" x14ac:dyDescent="0.2">
      <c r="O485" s="7"/>
    </row>
    <row r="486" spans="15:15" x14ac:dyDescent="0.2">
      <c r="O486" s="7"/>
    </row>
    <row r="487" spans="15:15" x14ac:dyDescent="0.2">
      <c r="O487" s="7"/>
    </row>
    <row r="488" spans="15:15" x14ac:dyDescent="0.2">
      <c r="O488" s="7"/>
    </row>
    <row r="489" spans="15:15" x14ac:dyDescent="0.2">
      <c r="O489" s="7"/>
    </row>
    <row r="490" spans="15:15" x14ac:dyDescent="0.2">
      <c r="O490" s="7"/>
    </row>
    <row r="491" spans="15:15" x14ac:dyDescent="0.2">
      <c r="O491" s="7"/>
    </row>
    <row r="492" spans="15:15" x14ac:dyDescent="0.2">
      <c r="O492" s="7"/>
    </row>
    <row r="493" spans="15:15" x14ac:dyDescent="0.2">
      <c r="O493" s="7"/>
    </row>
    <row r="494" spans="15:15" x14ac:dyDescent="0.2">
      <c r="O494" s="7"/>
    </row>
    <row r="495" spans="15:15" x14ac:dyDescent="0.2">
      <c r="O495" s="7"/>
    </row>
    <row r="496" spans="15:15" x14ac:dyDescent="0.2">
      <c r="O496" s="7"/>
    </row>
    <row r="497" spans="15:15" x14ac:dyDescent="0.2">
      <c r="O497" s="7"/>
    </row>
    <row r="498" spans="15:15" x14ac:dyDescent="0.2">
      <c r="O498" s="7"/>
    </row>
    <row r="499" spans="15:15" x14ac:dyDescent="0.2">
      <c r="O499" s="7"/>
    </row>
    <row r="500" spans="15:15" x14ac:dyDescent="0.2">
      <c r="O500" s="7"/>
    </row>
    <row r="501" spans="15:15" x14ac:dyDescent="0.2">
      <c r="O501" s="7"/>
    </row>
    <row r="502" spans="15:15" x14ac:dyDescent="0.2">
      <c r="O502" s="7"/>
    </row>
    <row r="503" spans="15:15" x14ac:dyDescent="0.2">
      <c r="O503" s="7"/>
    </row>
    <row r="504" spans="15:15" x14ac:dyDescent="0.2">
      <c r="O504" s="7"/>
    </row>
    <row r="505" spans="15:15" x14ac:dyDescent="0.2">
      <c r="O505" s="7"/>
    </row>
    <row r="506" spans="15:15" x14ac:dyDescent="0.2">
      <c r="O506" s="7"/>
    </row>
    <row r="507" spans="15:15" x14ac:dyDescent="0.2">
      <c r="O507" s="7"/>
    </row>
    <row r="508" spans="15:15" x14ac:dyDescent="0.2">
      <c r="O508" s="7"/>
    </row>
    <row r="509" spans="15:15" x14ac:dyDescent="0.2">
      <c r="O509" s="7"/>
    </row>
    <row r="510" spans="15:15" x14ac:dyDescent="0.2">
      <c r="O510" s="7"/>
    </row>
    <row r="511" spans="15:15" x14ac:dyDescent="0.2">
      <c r="O511" s="7"/>
    </row>
    <row r="512" spans="15:15" x14ac:dyDescent="0.2">
      <c r="O512" s="7"/>
    </row>
    <row r="513" spans="15:15" x14ac:dyDescent="0.2">
      <c r="O513" s="7"/>
    </row>
    <row r="514" spans="15:15" x14ac:dyDescent="0.2">
      <c r="O514" s="7"/>
    </row>
    <row r="515" spans="15:15" x14ac:dyDescent="0.2">
      <c r="O515" s="7"/>
    </row>
    <row r="516" spans="15:15" x14ac:dyDescent="0.2">
      <c r="O516" s="7"/>
    </row>
    <row r="517" spans="15:15" x14ac:dyDescent="0.2">
      <c r="O517" s="7"/>
    </row>
    <row r="518" spans="15:15" x14ac:dyDescent="0.2">
      <c r="O518" s="7"/>
    </row>
    <row r="519" spans="15:15" x14ac:dyDescent="0.2">
      <c r="O519" s="7"/>
    </row>
    <row r="520" spans="15:15" x14ac:dyDescent="0.2">
      <c r="O520" s="7"/>
    </row>
    <row r="521" spans="15:15" x14ac:dyDescent="0.2">
      <c r="O521" s="7"/>
    </row>
    <row r="522" spans="15:15" x14ac:dyDescent="0.2">
      <c r="O522" s="7"/>
    </row>
    <row r="523" spans="15:15" x14ac:dyDescent="0.2">
      <c r="O523" s="7"/>
    </row>
    <row r="524" spans="15:15" x14ac:dyDescent="0.2">
      <c r="O524" s="7"/>
    </row>
    <row r="525" spans="15:15" x14ac:dyDescent="0.2">
      <c r="O525" s="7"/>
    </row>
    <row r="526" spans="15:15" x14ac:dyDescent="0.2">
      <c r="O526" s="7"/>
    </row>
    <row r="527" spans="15:15" x14ac:dyDescent="0.2">
      <c r="O527" s="7"/>
    </row>
    <row r="528" spans="15:15" x14ac:dyDescent="0.2">
      <c r="O528" s="7"/>
    </row>
    <row r="529" spans="15:15" x14ac:dyDescent="0.2">
      <c r="O529" s="7"/>
    </row>
    <row r="530" spans="15:15" x14ac:dyDescent="0.2">
      <c r="O530" s="7"/>
    </row>
    <row r="531" spans="15:15" x14ac:dyDescent="0.2">
      <c r="O531" s="7"/>
    </row>
    <row r="532" spans="15:15" x14ac:dyDescent="0.2">
      <c r="O532" s="7"/>
    </row>
    <row r="533" spans="15:15" x14ac:dyDescent="0.2">
      <c r="O533" s="7"/>
    </row>
    <row r="534" spans="15:15" x14ac:dyDescent="0.2">
      <c r="O534" s="7"/>
    </row>
    <row r="535" spans="15:15" x14ac:dyDescent="0.2">
      <c r="O535" s="7"/>
    </row>
    <row r="536" spans="15:15" x14ac:dyDescent="0.2">
      <c r="O536" s="7"/>
    </row>
    <row r="537" spans="15:15" x14ac:dyDescent="0.2">
      <c r="O537" s="7"/>
    </row>
    <row r="538" spans="15:15" x14ac:dyDescent="0.2">
      <c r="O538" s="7"/>
    </row>
    <row r="539" spans="15:15" x14ac:dyDescent="0.2">
      <c r="O539" s="7"/>
    </row>
    <row r="540" spans="15:15" x14ac:dyDescent="0.2">
      <c r="O540" s="7"/>
    </row>
    <row r="541" spans="15:15" x14ac:dyDescent="0.2">
      <c r="O541" s="7"/>
    </row>
    <row r="542" spans="15:15" x14ac:dyDescent="0.2">
      <c r="O542" s="7"/>
    </row>
    <row r="543" spans="15:15" x14ac:dyDescent="0.2">
      <c r="O543" s="7"/>
    </row>
    <row r="544" spans="15:15" x14ac:dyDescent="0.2">
      <c r="O544" s="7"/>
    </row>
    <row r="545" spans="15:15" x14ac:dyDescent="0.2">
      <c r="O545" s="7"/>
    </row>
    <row r="546" spans="15:15" x14ac:dyDescent="0.2">
      <c r="O546" s="7"/>
    </row>
    <row r="547" spans="15:15" x14ac:dyDescent="0.2">
      <c r="O547" s="7"/>
    </row>
    <row r="548" spans="15:15" x14ac:dyDescent="0.2">
      <c r="O548" s="7"/>
    </row>
    <row r="549" spans="15:15" x14ac:dyDescent="0.2">
      <c r="O549" s="7"/>
    </row>
    <row r="550" spans="15:15" x14ac:dyDescent="0.2">
      <c r="O550" s="7"/>
    </row>
    <row r="551" spans="15:15" x14ac:dyDescent="0.2">
      <c r="O551" s="7"/>
    </row>
    <row r="552" spans="15:15" x14ac:dyDescent="0.2">
      <c r="O552" s="7"/>
    </row>
    <row r="553" spans="15:15" x14ac:dyDescent="0.2">
      <c r="O553" s="7"/>
    </row>
    <row r="554" spans="15:15" x14ac:dyDescent="0.2">
      <c r="O554" s="7"/>
    </row>
    <row r="555" spans="15:15" x14ac:dyDescent="0.2">
      <c r="O555" s="7"/>
    </row>
    <row r="556" spans="15:15" x14ac:dyDescent="0.2">
      <c r="O556" s="7"/>
    </row>
    <row r="557" spans="15:15" x14ac:dyDescent="0.2">
      <c r="O557" s="7"/>
    </row>
    <row r="558" spans="15:15" x14ac:dyDescent="0.2">
      <c r="O558" s="7"/>
    </row>
    <row r="559" spans="15:15" x14ac:dyDescent="0.2">
      <c r="O559" s="7"/>
    </row>
    <row r="560" spans="15:15" x14ac:dyDescent="0.2">
      <c r="O560" s="7"/>
    </row>
    <row r="561" spans="15:15" x14ac:dyDescent="0.2">
      <c r="O561" s="7"/>
    </row>
    <row r="562" spans="15:15" x14ac:dyDescent="0.2">
      <c r="O562" s="7"/>
    </row>
    <row r="563" spans="15:15" x14ac:dyDescent="0.2">
      <c r="O563" s="7"/>
    </row>
    <row r="564" spans="15:15" x14ac:dyDescent="0.2">
      <c r="O564" s="7"/>
    </row>
    <row r="565" spans="15:15" x14ac:dyDescent="0.2">
      <c r="O565" s="7"/>
    </row>
    <row r="566" spans="15:15" x14ac:dyDescent="0.2">
      <c r="O566" s="7"/>
    </row>
    <row r="567" spans="15:15" x14ac:dyDescent="0.2">
      <c r="O567" s="7"/>
    </row>
    <row r="568" spans="15:15" x14ac:dyDescent="0.2">
      <c r="O568" s="7"/>
    </row>
    <row r="569" spans="15:15" x14ac:dyDescent="0.2">
      <c r="O569" s="7"/>
    </row>
    <row r="570" spans="15:15" x14ac:dyDescent="0.2">
      <c r="O570" s="7"/>
    </row>
    <row r="571" spans="15:15" x14ac:dyDescent="0.2">
      <c r="O571" s="7"/>
    </row>
    <row r="572" spans="15:15" x14ac:dyDescent="0.2">
      <c r="O572" s="7"/>
    </row>
    <row r="573" spans="15:15" x14ac:dyDescent="0.2">
      <c r="O573" s="7"/>
    </row>
    <row r="574" spans="15:15" x14ac:dyDescent="0.2">
      <c r="O574" s="7"/>
    </row>
    <row r="575" spans="15:15" x14ac:dyDescent="0.2">
      <c r="O575" s="7"/>
    </row>
    <row r="576" spans="15:15" x14ac:dyDescent="0.2">
      <c r="O576" s="7"/>
    </row>
    <row r="577" spans="15:15" x14ac:dyDescent="0.2">
      <c r="O577" s="7"/>
    </row>
    <row r="578" spans="15:15" x14ac:dyDescent="0.2">
      <c r="O578" s="7"/>
    </row>
    <row r="579" spans="15:15" x14ac:dyDescent="0.2">
      <c r="O579" s="7"/>
    </row>
    <row r="580" spans="15:15" x14ac:dyDescent="0.2">
      <c r="O580" s="7"/>
    </row>
    <row r="581" spans="15:15" x14ac:dyDescent="0.2">
      <c r="O581" s="7"/>
    </row>
    <row r="582" spans="15:15" x14ac:dyDescent="0.2">
      <c r="O582" s="7"/>
    </row>
    <row r="583" spans="15:15" x14ac:dyDescent="0.2">
      <c r="O583" s="7"/>
    </row>
    <row r="584" spans="15:15" x14ac:dyDescent="0.2">
      <c r="O584" s="7"/>
    </row>
    <row r="585" spans="15:15" x14ac:dyDescent="0.2">
      <c r="O585" s="7"/>
    </row>
    <row r="586" spans="15:15" x14ac:dyDescent="0.2">
      <c r="O586" s="7"/>
    </row>
    <row r="587" spans="15:15" x14ac:dyDescent="0.2">
      <c r="O587" s="7"/>
    </row>
    <row r="588" spans="15:15" x14ac:dyDescent="0.2">
      <c r="O588" s="7"/>
    </row>
    <row r="589" spans="15:15" x14ac:dyDescent="0.2">
      <c r="O589" s="7"/>
    </row>
    <row r="590" spans="15:15" x14ac:dyDescent="0.2">
      <c r="O590" s="7"/>
    </row>
    <row r="591" spans="15:15" x14ac:dyDescent="0.2">
      <c r="O591" s="7"/>
    </row>
    <row r="592" spans="15:15" x14ac:dyDescent="0.2">
      <c r="O592" s="7"/>
    </row>
    <row r="593" spans="15:15" x14ac:dyDescent="0.2">
      <c r="O593" s="7"/>
    </row>
    <row r="594" spans="15:15" x14ac:dyDescent="0.2">
      <c r="O594" s="7"/>
    </row>
    <row r="595" spans="15:15" x14ac:dyDescent="0.2">
      <c r="O595" s="7"/>
    </row>
    <row r="596" spans="15:15" x14ac:dyDescent="0.2">
      <c r="O596" s="7"/>
    </row>
    <row r="597" spans="15:15" x14ac:dyDescent="0.2">
      <c r="O597" s="7"/>
    </row>
    <row r="598" spans="15:15" x14ac:dyDescent="0.2">
      <c r="O598" s="7"/>
    </row>
    <row r="599" spans="15:15" x14ac:dyDescent="0.2">
      <c r="O599" s="7"/>
    </row>
    <row r="600" spans="15:15" x14ac:dyDescent="0.2">
      <c r="O600" s="7"/>
    </row>
    <row r="601" spans="15:15" x14ac:dyDescent="0.2">
      <c r="O601" s="7"/>
    </row>
    <row r="602" spans="15:15" x14ac:dyDescent="0.2">
      <c r="O602" s="7"/>
    </row>
    <row r="603" spans="15:15" x14ac:dyDescent="0.2">
      <c r="O603" s="7"/>
    </row>
    <row r="604" spans="15:15" x14ac:dyDescent="0.2">
      <c r="O604" s="7"/>
    </row>
    <row r="605" spans="15:15" x14ac:dyDescent="0.2">
      <c r="O605" s="7"/>
    </row>
    <row r="606" spans="15:15" x14ac:dyDescent="0.2">
      <c r="O606" s="7"/>
    </row>
    <row r="607" spans="15:15" x14ac:dyDescent="0.2">
      <c r="O607" s="7"/>
    </row>
    <row r="608" spans="15:15" x14ac:dyDescent="0.2">
      <c r="O608" s="7"/>
    </row>
    <row r="609" spans="15:15" x14ac:dyDescent="0.2">
      <c r="O609" s="7"/>
    </row>
    <row r="610" spans="15:15" x14ac:dyDescent="0.2">
      <c r="O610" s="7"/>
    </row>
    <row r="611" spans="15:15" x14ac:dyDescent="0.2">
      <c r="O611" s="7"/>
    </row>
    <row r="612" spans="15:15" x14ac:dyDescent="0.2">
      <c r="O612" s="7"/>
    </row>
    <row r="613" spans="15:15" x14ac:dyDescent="0.2">
      <c r="O613" s="7"/>
    </row>
    <row r="614" spans="15:15" x14ac:dyDescent="0.2">
      <c r="O614" s="7"/>
    </row>
    <row r="615" spans="15:15" x14ac:dyDescent="0.2">
      <c r="O615" s="7"/>
    </row>
    <row r="616" spans="15:15" x14ac:dyDescent="0.2">
      <c r="O616" s="7"/>
    </row>
    <row r="617" spans="15:15" x14ac:dyDescent="0.2">
      <c r="O617" s="7"/>
    </row>
    <row r="618" spans="15:15" x14ac:dyDescent="0.2">
      <c r="O618" s="7"/>
    </row>
    <row r="619" spans="15:15" x14ac:dyDescent="0.2">
      <c r="O619" s="7"/>
    </row>
    <row r="620" spans="15:15" x14ac:dyDescent="0.2">
      <c r="O620" s="7"/>
    </row>
    <row r="621" spans="15:15" x14ac:dyDescent="0.2">
      <c r="O621" s="7"/>
    </row>
    <row r="622" spans="15:15" x14ac:dyDescent="0.2">
      <c r="O622" s="7"/>
    </row>
    <row r="623" spans="15:15" x14ac:dyDescent="0.2">
      <c r="O623" s="7"/>
    </row>
    <row r="624" spans="15:15" x14ac:dyDescent="0.2">
      <c r="O624" s="7"/>
    </row>
    <row r="625" spans="15:15" x14ac:dyDescent="0.2">
      <c r="O625" s="7"/>
    </row>
    <row r="626" spans="15:15" x14ac:dyDescent="0.2">
      <c r="O626" s="7"/>
    </row>
    <row r="627" spans="15:15" x14ac:dyDescent="0.2">
      <c r="O627" s="7"/>
    </row>
    <row r="628" spans="15:15" x14ac:dyDescent="0.2">
      <c r="O628" s="7"/>
    </row>
    <row r="629" spans="15:15" x14ac:dyDescent="0.2">
      <c r="O629" s="7"/>
    </row>
    <row r="630" spans="15:15" x14ac:dyDescent="0.2">
      <c r="O630" s="7"/>
    </row>
    <row r="631" spans="15:15" x14ac:dyDescent="0.2">
      <c r="O631" s="7"/>
    </row>
    <row r="632" spans="15:15" x14ac:dyDescent="0.2">
      <c r="O632" s="7"/>
    </row>
    <row r="633" spans="15:15" x14ac:dyDescent="0.2">
      <c r="O633" s="7"/>
    </row>
    <row r="634" spans="15:15" x14ac:dyDescent="0.2">
      <c r="O634" s="7"/>
    </row>
    <row r="635" spans="15:15" x14ac:dyDescent="0.2">
      <c r="O635" s="7"/>
    </row>
    <row r="636" spans="15:15" x14ac:dyDescent="0.2">
      <c r="O636" s="7"/>
    </row>
    <row r="637" spans="15:15" x14ac:dyDescent="0.2">
      <c r="O637" s="7"/>
    </row>
    <row r="638" spans="15:15" x14ac:dyDescent="0.2">
      <c r="O638" s="7"/>
    </row>
    <row r="639" spans="15:15" x14ac:dyDescent="0.2">
      <c r="O639" s="7"/>
    </row>
    <row r="640" spans="15:15" x14ac:dyDescent="0.2">
      <c r="O640" s="7"/>
    </row>
    <row r="641" spans="15:15" x14ac:dyDescent="0.2">
      <c r="O641" s="7"/>
    </row>
    <row r="642" spans="15:15" x14ac:dyDescent="0.2">
      <c r="O642" s="7"/>
    </row>
    <row r="643" spans="15:15" x14ac:dyDescent="0.2">
      <c r="O643" s="7"/>
    </row>
    <row r="644" spans="15:15" x14ac:dyDescent="0.2">
      <c r="O644" s="7"/>
    </row>
    <row r="645" spans="15:15" x14ac:dyDescent="0.2">
      <c r="O645" s="7"/>
    </row>
    <row r="646" spans="15:15" x14ac:dyDescent="0.2">
      <c r="O646" s="7"/>
    </row>
    <row r="647" spans="15:15" x14ac:dyDescent="0.2">
      <c r="O647" s="7"/>
    </row>
    <row r="648" spans="15:15" x14ac:dyDescent="0.2">
      <c r="O648" s="7"/>
    </row>
    <row r="649" spans="15:15" x14ac:dyDescent="0.2">
      <c r="O649" s="7"/>
    </row>
    <row r="650" spans="15:15" x14ac:dyDescent="0.2">
      <c r="O650" s="7"/>
    </row>
    <row r="651" spans="15:15" x14ac:dyDescent="0.2">
      <c r="O651" s="7"/>
    </row>
    <row r="652" spans="15:15" x14ac:dyDescent="0.2">
      <c r="O652" s="7"/>
    </row>
    <row r="653" spans="15:15" x14ac:dyDescent="0.2">
      <c r="O653" s="7"/>
    </row>
    <row r="654" spans="15:15" x14ac:dyDescent="0.2">
      <c r="O654" s="7"/>
    </row>
    <row r="655" spans="15:15" x14ac:dyDescent="0.2">
      <c r="O655" s="7"/>
    </row>
    <row r="656" spans="15:15" x14ac:dyDescent="0.2">
      <c r="O656" s="7"/>
    </row>
    <row r="657" spans="15:15" x14ac:dyDescent="0.2">
      <c r="O657" s="7"/>
    </row>
    <row r="658" spans="15:15" x14ac:dyDescent="0.2">
      <c r="O658" s="7"/>
    </row>
    <row r="659" spans="15:15" x14ac:dyDescent="0.2">
      <c r="O659" s="7"/>
    </row>
    <row r="660" spans="15:15" x14ac:dyDescent="0.2">
      <c r="O660" s="7"/>
    </row>
    <row r="661" spans="15:15" x14ac:dyDescent="0.2">
      <c r="O661" s="7"/>
    </row>
    <row r="662" spans="15:15" x14ac:dyDescent="0.2">
      <c r="O662" s="7"/>
    </row>
    <row r="663" spans="15:15" x14ac:dyDescent="0.2">
      <c r="O663" s="7"/>
    </row>
    <row r="664" spans="15:15" x14ac:dyDescent="0.2">
      <c r="O664" s="7"/>
    </row>
    <row r="665" spans="15:15" x14ac:dyDescent="0.2">
      <c r="O665" s="7"/>
    </row>
    <row r="666" spans="15:15" x14ac:dyDescent="0.2">
      <c r="O666" s="7"/>
    </row>
    <row r="667" spans="15:15" x14ac:dyDescent="0.2">
      <c r="O667" s="7"/>
    </row>
    <row r="668" spans="15:15" x14ac:dyDescent="0.2">
      <c r="O668" s="7"/>
    </row>
    <row r="669" spans="15:15" x14ac:dyDescent="0.2">
      <c r="O669" s="7"/>
    </row>
    <row r="670" spans="15:15" x14ac:dyDescent="0.2">
      <c r="O670" s="7"/>
    </row>
    <row r="671" spans="15:15" x14ac:dyDescent="0.2">
      <c r="O671" s="7"/>
    </row>
    <row r="672" spans="15:15" x14ac:dyDescent="0.2">
      <c r="O672" s="7"/>
    </row>
    <row r="673" spans="15:15" x14ac:dyDescent="0.2">
      <c r="O673" s="7"/>
    </row>
    <row r="674" spans="15:15" x14ac:dyDescent="0.2">
      <c r="O674" s="7"/>
    </row>
    <row r="675" spans="15:15" x14ac:dyDescent="0.2">
      <c r="O675" s="7"/>
    </row>
    <row r="676" spans="15:15" x14ac:dyDescent="0.2">
      <c r="O676" s="7"/>
    </row>
    <row r="677" spans="15:15" x14ac:dyDescent="0.2">
      <c r="O677" s="7"/>
    </row>
    <row r="678" spans="15:15" x14ac:dyDescent="0.2">
      <c r="O678" s="7"/>
    </row>
    <row r="679" spans="15:15" x14ac:dyDescent="0.2">
      <c r="O679" s="7"/>
    </row>
    <row r="680" spans="15:15" x14ac:dyDescent="0.2">
      <c r="O680" s="7"/>
    </row>
    <row r="681" spans="15:15" x14ac:dyDescent="0.2">
      <c r="O681" s="7"/>
    </row>
    <row r="682" spans="15:15" x14ac:dyDescent="0.2">
      <c r="O682" s="7"/>
    </row>
    <row r="683" spans="15:15" x14ac:dyDescent="0.2">
      <c r="O683" s="7"/>
    </row>
    <row r="684" spans="15:15" x14ac:dyDescent="0.2">
      <c r="O684" s="7"/>
    </row>
    <row r="685" spans="15:15" x14ac:dyDescent="0.2">
      <c r="O685" s="7"/>
    </row>
    <row r="686" spans="15:15" x14ac:dyDescent="0.2">
      <c r="O686" s="7"/>
    </row>
    <row r="687" spans="15:15" x14ac:dyDescent="0.2">
      <c r="O687" s="7"/>
    </row>
    <row r="688" spans="15:15" x14ac:dyDescent="0.2">
      <c r="O688" s="7"/>
    </row>
    <row r="689" spans="15:15" x14ac:dyDescent="0.2">
      <c r="O689" s="7"/>
    </row>
    <row r="690" spans="15:15" x14ac:dyDescent="0.2">
      <c r="O690" s="7"/>
    </row>
    <row r="691" spans="15:15" x14ac:dyDescent="0.2">
      <c r="O691" s="7"/>
    </row>
    <row r="692" spans="15:15" x14ac:dyDescent="0.2">
      <c r="O692" s="7"/>
    </row>
    <row r="693" spans="15:15" x14ac:dyDescent="0.2">
      <c r="O693" s="7"/>
    </row>
    <row r="694" spans="15:15" x14ac:dyDescent="0.2">
      <c r="O694" s="7"/>
    </row>
    <row r="695" spans="15:15" x14ac:dyDescent="0.2">
      <c r="O695" s="7"/>
    </row>
    <row r="696" spans="15:15" x14ac:dyDescent="0.2">
      <c r="O696" s="7"/>
    </row>
    <row r="697" spans="15:15" x14ac:dyDescent="0.2">
      <c r="O697" s="7"/>
    </row>
    <row r="698" spans="15:15" x14ac:dyDescent="0.2">
      <c r="O698" s="7"/>
    </row>
    <row r="699" spans="15:15" x14ac:dyDescent="0.2">
      <c r="O699" s="7"/>
    </row>
    <row r="700" spans="15:15" x14ac:dyDescent="0.2">
      <c r="O700" s="7"/>
    </row>
    <row r="701" spans="15:15" x14ac:dyDescent="0.2">
      <c r="O701" s="7"/>
    </row>
    <row r="702" spans="15:15" x14ac:dyDescent="0.2">
      <c r="O702" s="7"/>
    </row>
    <row r="703" spans="15:15" x14ac:dyDescent="0.2">
      <c r="O703" s="7"/>
    </row>
    <row r="704" spans="15:15" x14ac:dyDescent="0.2">
      <c r="O704" s="7"/>
    </row>
    <row r="705" spans="15:15" x14ac:dyDescent="0.2">
      <c r="O705" s="7"/>
    </row>
    <row r="706" spans="15:15" x14ac:dyDescent="0.2">
      <c r="O706" s="7"/>
    </row>
    <row r="707" spans="15:15" x14ac:dyDescent="0.2">
      <c r="O707" s="7"/>
    </row>
    <row r="708" spans="15:15" x14ac:dyDescent="0.2">
      <c r="O708" s="7"/>
    </row>
    <row r="709" spans="15:15" x14ac:dyDescent="0.2">
      <c r="O709" s="7"/>
    </row>
    <row r="710" spans="15:15" x14ac:dyDescent="0.2">
      <c r="O710" s="7"/>
    </row>
    <row r="711" spans="15:15" x14ac:dyDescent="0.2">
      <c r="O711" s="7"/>
    </row>
    <row r="712" spans="15:15" x14ac:dyDescent="0.2">
      <c r="O712" s="7"/>
    </row>
    <row r="713" spans="15:15" x14ac:dyDescent="0.2">
      <c r="O713" s="7"/>
    </row>
    <row r="714" spans="15:15" x14ac:dyDescent="0.2">
      <c r="O714" s="7"/>
    </row>
    <row r="715" spans="15:15" x14ac:dyDescent="0.2">
      <c r="O715" s="7"/>
    </row>
    <row r="716" spans="15:15" x14ac:dyDescent="0.2">
      <c r="O716" s="7"/>
    </row>
    <row r="717" spans="15:15" x14ac:dyDescent="0.2">
      <c r="O717" s="7"/>
    </row>
    <row r="718" spans="15:15" x14ac:dyDescent="0.2">
      <c r="O718" s="7"/>
    </row>
    <row r="719" spans="15:15" x14ac:dyDescent="0.2">
      <c r="O719" s="7"/>
    </row>
    <row r="720" spans="15:15" x14ac:dyDescent="0.2">
      <c r="O720" s="7"/>
    </row>
    <row r="721" spans="15:15" x14ac:dyDescent="0.2">
      <c r="O721" s="7"/>
    </row>
    <row r="722" spans="15:15" x14ac:dyDescent="0.2">
      <c r="O722" s="7"/>
    </row>
    <row r="723" spans="15:15" x14ac:dyDescent="0.2">
      <c r="O723" s="7"/>
    </row>
    <row r="724" spans="15:15" x14ac:dyDescent="0.2">
      <c r="O724" s="7"/>
    </row>
    <row r="725" spans="15:15" x14ac:dyDescent="0.2">
      <c r="O725" s="7"/>
    </row>
    <row r="726" spans="15:15" x14ac:dyDescent="0.2">
      <c r="O726" s="7"/>
    </row>
    <row r="727" spans="15:15" x14ac:dyDescent="0.2">
      <c r="O727" s="7"/>
    </row>
    <row r="728" spans="15:15" x14ac:dyDescent="0.2">
      <c r="O728" s="7"/>
    </row>
    <row r="729" spans="15:15" x14ac:dyDescent="0.2">
      <c r="O729" s="7"/>
    </row>
    <row r="730" spans="15:15" x14ac:dyDescent="0.2">
      <c r="O730" s="7"/>
    </row>
    <row r="731" spans="15:15" x14ac:dyDescent="0.2">
      <c r="O731" s="7"/>
    </row>
    <row r="732" spans="15:15" x14ac:dyDescent="0.2">
      <c r="O732" s="7"/>
    </row>
    <row r="733" spans="15:15" x14ac:dyDescent="0.2">
      <c r="O733" s="7"/>
    </row>
    <row r="734" spans="15:15" x14ac:dyDescent="0.2">
      <c r="O734" s="7"/>
    </row>
    <row r="735" spans="15:15" x14ac:dyDescent="0.2">
      <c r="O735" s="7"/>
    </row>
    <row r="736" spans="15:15" x14ac:dyDescent="0.2">
      <c r="O736" s="7"/>
    </row>
    <row r="737" spans="15:15" x14ac:dyDescent="0.2">
      <c r="O737" s="7"/>
    </row>
    <row r="738" spans="15:15" x14ac:dyDescent="0.2">
      <c r="O738" s="7"/>
    </row>
    <row r="739" spans="15:15" x14ac:dyDescent="0.2">
      <c r="O739" s="7"/>
    </row>
    <row r="740" spans="15:15" x14ac:dyDescent="0.2">
      <c r="O740" s="7"/>
    </row>
    <row r="741" spans="15:15" x14ac:dyDescent="0.2">
      <c r="O741" s="7"/>
    </row>
    <row r="742" spans="15:15" x14ac:dyDescent="0.2">
      <c r="O742" s="7"/>
    </row>
    <row r="743" spans="15:15" x14ac:dyDescent="0.2">
      <c r="O743" s="7"/>
    </row>
    <row r="744" spans="15:15" x14ac:dyDescent="0.2">
      <c r="O744" s="7"/>
    </row>
    <row r="745" spans="15:15" x14ac:dyDescent="0.2">
      <c r="O745" s="7"/>
    </row>
    <row r="746" spans="15:15" x14ac:dyDescent="0.2">
      <c r="O746" s="7"/>
    </row>
    <row r="747" spans="15:15" x14ac:dyDescent="0.2">
      <c r="O747" s="7"/>
    </row>
    <row r="748" spans="15:15" x14ac:dyDescent="0.2">
      <c r="O748" s="7"/>
    </row>
    <row r="749" spans="15:15" x14ac:dyDescent="0.2">
      <c r="O749" s="7"/>
    </row>
    <row r="750" spans="15:15" x14ac:dyDescent="0.2">
      <c r="O750" s="7"/>
    </row>
    <row r="751" spans="15:15" x14ac:dyDescent="0.2">
      <c r="O751" s="7"/>
    </row>
    <row r="752" spans="15:15" x14ac:dyDescent="0.2">
      <c r="O752" s="7"/>
    </row>
    <row r="753" spans="15:15" x14ac:dyDescent="0.2">
      <c r="O753" s="7"/>
    </row>
    <row r="754" spans="15:15" x14ac:dyDescent="0.2">
      <c r="O754" s="7"/>
    </row>
    <row r="755" spans="15:15" x14ac:dyDescent="0.2">
      <c r="O755" s="7"/>
    </row>
    <row r="756" spans="15:15" x14ac:dyDescent="0.2">
      <c r="O756" s="7"/>
    </row>
    <row r="757" spans="15:15" x14ac:dyDescent="0.2">
      <c r="O757" s="7"/>
    </row>
    <row r="758" spans="15:15" x14ac:dyDescent="0.2">
      <c r="O758" s="7"/>
    </row>
    <row r="759" spans="15:15" x14ac:dyDescent="0.2">
      <c r="O759" s="7"/>
    </row>
    <row r="760" spans="15:15" x14ac:dyDescent="0.2">
      <c r="O760" s="7"/>
    </row>
    <row r="761" spans="15:15" x14ac:dyDescent="0.2">
      <c r="O761" s="7"/>
    </row>
    <row r="762" spans="15:15" x14ac:dyDescent="0.2">
      <c r="O762" s="7"/>
    </row>
    <row r="763" spans="15:15" x14ac:dyDescent="0.2">
      <c r="O763" s="7"/>
    </row>
    <row r="764" spans="15:15" x14ac:dyDescent="0.2">
      <c r="O764" s="7"/>
    </row>
    <row r="765" spans="15:15" x14ac:dyDescent="0.2">
      <c r="O765" s="7"/>
    </row>
    <row r="766" spans="15:15" x14ac:dyDescent="0.2">
      <c r="O766" s="7"/>
    </row>
    <row r="767" spans="15:15" x14ac:dyDescent="0.2">
      <c r="O767" s="7"/>
    </row>
    <row r="768" spans="15:15" x14ac:dyDescent="0.2">
      <c r="O768" s="7"/>
    </row>
    <row r="769" spans="15:15" x14ac:dyDescent="0.2">
      <c r="O769" s="7"/>
    </row>
    <row r="770" spans="15:15" x14ac:dyDescent="0.2">
      <c r="O770" s="7"/>
    </row>
    <row r="771" spans="15:15" x14ac:dyDescent="0.2">
      <c r="O771" s="7"/>
    </row>
    <row r="772" spans="15:15" x14ac:dyDescent="0.2">
      <c r="O772" s="7"/>
    </row>
    <row r="773" spans="15:15" x14ac:dyDescent="0.2">
      <c r="O773" s="7"/>
    </row>
    <row r="774" spans="15:15" x14ac:dyDescent="0.2">
      <c r="O774" s="7"/>
    </row>
    <row r="775" spans="15:15" x14ac:dyDescent="0.2">
      <c r="O775" s="7"/>
    </row>
    <row r="776" spans="15:15" x14ac:dyDescent="0.2">
      <c r="O776" s="7"/>
    </row>
    <row r="777" spans="15:15" x14ac:dyDescent="0.2">
      <c r="O777" s="7"/>
    </row>
    <row r="778" spans="15:15" x14ac:dyDescent="0.2">
      <c r="O778" s="7"/>
    </row>
    <row r="779" spans="15:15" x14ac:dyDescent="0.2">
      <c r="O779" s="7"/>
    </row>
    <row r="780" spans="15:15" x14ac:dyDescent="0.2">
      <c r="O780" s="7"/>
    </row>
    <row r="781" spans="15:15" x14ac:dyDescent="0.2">
      <c r="O781" s="7"/>
    </row>
    <row r="782" spans="15:15" x14ac:dyDescent="0.2">
      <c r="O782" s="7"/>
    </row>
    <row r="783" spans="15:15" x14ac:dyDescent="0.2">
      <c r="O783" s="7"/>
    </row>
    <row r="784" spans="15:15" x14ac:dyDescent="0.2">
      <c r="O784" s="7"/>
    </row>
    <row r="785" spans="15:15" x14ac:dyDescent="0.2">
      <c r="O785" s="7"/>
    </row>
    <row r="786" spans="15:15" x14ac:dyDescent="0.2">
      <c r="O786" s="7"/>
    </row>
    <row r="787" spans="15:15" x14ac:dyDescent="0.2">
      <c r="O787" s="7"/>
    </row>
    <row r="788" spans="15:15" x14ac:dyDescent="0.2">
      <c r="O788" s="7"/>
    </row>
    <row r="789" spans="15:15" x14ac:dyDescent="0.2">
      <c r="O789" s="7"/>
    </row>
    <row r="790" spans="15:15" x14ac:dyDescent="0.2">
      <c r="O790" s="7"/>
    </row>
    <row r="791" spans="15:15" x14ac:dyDescent="0.2">
      <c r="O791" s="7"/>
    </row>
    <row r="792" spans="15:15" x14ac:dyDescent="0.2">
      <c r="O792" s="7"/>
    </row>
    <row r="793" spans="15:15" x14ac:dyDescent="0.2">
      <c r="O793" s="7"/>
    </row>
    <row r="794" spans="15:15" x14ac:dyDescent="0.2">
      <c r="O794" s="7"/>
    </row>
    <row r="795" spans="15:15" x14ac:dyDescent="0.2">
      <c r="O795" s="7"/>
    </row>
    <row r="796" spans="15:15" x14ac:dyDescent="0.2">
      <c r="O796" s="7"/>
    </row>
    <row r="797" spans="15:15" x14ac:dyDescent="0.2">
      <c r="O797" s="7"/>
    </row>
    <row r="798" spans="15:15" x14ac:dyDescent="0.2">
      <c r="O798" s="7"/>
    </row>
    <row r="799" spans="15:15" x14ac:dyDescent="0.2">
      <c r="O799" s="7"/>
    </row>
    <row r="800" spans="15:15" x14ac:dyDescent="0.2">
      <c r="O800" s="7"/>
    </row>
    <row r="801" spans="15:15" x14ac:dyDescent="0.2">
      <c r="O801" s="7"/>
    </row>
    <row r="802" spans="15:15" x14ac:dyDescent="0.2">
      <c r="O802" s="7"/>
    </row>
    <row r="803" spans="15:15" x14ac:dyDescent="0.2">
      <c r="O803" s="7"/>
    </row>
    <row r="804" spans="15:15" x14ac:dyDescent="0.2">
      <c r="O804" s="7"/>
    </row>
    <row r="805" spans="15:15" x14ac:dyDescent="0.2">
      <c r="O805" s="7"/>
    </row>
    <row r="806" spans="15:15" x14ac:dyDescent="0.2">
      <c r="O806" s="7"/>
    </row>
    <row r="807" spans="15:15" x14ac:dyDescent="0.2">
      <c r="O807" s="7"/>
    </row>
    <row r="808" spans="15:15" x14ac:dyDescent="0.2">
      <c r="O808" s="7"/>
    </row>
    <row r="809" spans="15:15" x14ac:dyDescent="0.2">
      <c r="O809" s="7"/>
    </row>
    <row r="810" spans="15:15" x14ac:dyDescent="0.2">
      <c r="O810" s="7"/>
    </row>
    <row r="811" spans="15:15" x14ac:dyDescent="0.2">
      <c r="O811" s="7"/>
    </row>
    <row r="812" spans="15:15" x14ac:dyDescent="0.2">
      <c r="O812" s="7"/>
    </row>
    <row r="813" spans="15:15" x14ac:dyDescent="0.2">
      <c r="O813" s="7"/>
    </row>
    <row r="814" spans="15:15" x14ac:dyDescent="0.2">
      <c r="O814" s="7"/>
    </row>
    <row r="815" spans="15:15" x14ac:dyDescent="0.2">
      <c r="O815" s="7"/>
    </row>
    <row r="816" spans="15:15" x14ac:dyDescent="0.2">
      <c r="O816" s="7"/>
    </row>
    <row r="817" spans="15:15" x14ac:dyDescent="0.2">
      <c r="O817" s="7"/>
    </row>
    <row r="818" spans="15:15" x14ac:dyDescent="0.2">
      <c r="O818" s="7"/>
    </row>
    <row r="819" spans="15:15" x14ac:dyDescent="0.2">
      <c r="O819" s="7"/>
    </row>
    <row r="820" spans="15:15" x14ac:dyDescent="0.2">
      <c r="O820" s="7"/>
    </row>
    <row r="821" spans="15:15" x14ac:dyDescent="0.2">
      <c r="O821" s="7"/>
    </row>
    <row r="822" spans="15:15" x14ac:dyDescent="0.2">
      <c r="O822" s="7"/>
    </row>
    <row r="823" spans="15:15" x14ac:dyDescent="0.2">
      <c r="O823" s="7"/>
    </row>
    <row r="824" spans="15:15" x14ac:dyDescent="0.2">
      <c r="O824" s="7"/>
    </row>
    <row r="825" spans="15:15" x14ac:dyDescent="0.2">
      <c r="O825" s="7"/>
    </row>
    <row r="826" spans="15:15" x14ac:dyDescent="0.2">
      <c r="O826" s="7"/>
    </row>
    <row r="827" spans="15:15" x14ac:dyDescent="0.2">
      <c r="O827" s="7"/>
    </row>
    <row r="828" spans="15:15" x14ac:dyDescent="0.2">
      <c r="O828" s="7"/>
    </row>
    <row r="829" spans="15:15" x14ac:dyDescent="0.2">
      <c r="O829" s="7"/>
    </row>
    <row r="830" spans="15:15" x14ac:dyDescent="0.2">
      <c r="O830" s="7"/>
    </row>
    <row r="831" spans="15:15" x14ac:dyDescent="0.2">
      <c r="O831" s="7"/>
    </row>
    <row r="832" spans="15:15" x14ac:dyDescent="0.2">
      <c r="O832" s="7"/>
    </row>
    <row r="833" spans="15:15" x14ac:dyDescent="0.2">
      <c r="O833" s="7"/>
    </row>
    <row r="834" spans="15:15" x14ac:dyDescent="0.2">
      <c r="O834" s="7"/>
    </row>
    <row r="835" spans="15:15" x14ac:dyDescent="0.2">
      <c r="O835" s="7"/>
    </row>
    <row r="836" spans="15:15" x14ac:dyDescent="0.2">
      <c r="O836" s="7"/>
    </row>
    <row r="837" spans="15:15" x14ac:dyDescent="0.2">
      <c r="O837" s="7"/>
    </row>
    <row r="838" spans="15:15" x14ac:dyDescent="0.2">
      <c r="O838" s="7"/>
    </row>
    <row r="839" spans="15:15" x14ac:dyDescent="0.2">
      <c r="O839" s="7"/>
    </row>
    <row r="840" spans="15:15" x14ac:dyDescent="0.2">
      <c r="O840" s="7"/>
    </row>
    <row r="841" spans="15:15" x14ac:dyDescent="0.2">
      <c r="O841" s="7"/>
    </row>
    <row r="842" spans="15:15" x14ac:dyDescent="0.2">
      <c r="O842" s="7"/>
    </row>
    <row r="843" spans="15:15" x14ac:dyDescent="0.2">
      <c r="O843" s="7"/>
    </row>
    <row r="844" spans="15:15" x14ac:dyDescent="0.2">
      <c r="O844" s="7"/>
    </row>
    <row r="845" spans="15:15" x14ac:dyDescent="0.2">
      <c r="O845" s="7"/>
    </row>
    <row r="846" spans="15:15" x14ac:dyDescent="0.2">
      <c r="O846" s="7"/>
    </row>
    <row r="847" spans="15:15" x14ac:dyDescent="0.2">
      <c r="O847" s="7"/>
    </row>
    <row r="848" spans="15:15" x14ac:dyDescent="0.2">
      <c r="O848" s="7"/>
    </row>
    <row r="849" spans="15:15" x14ac:dyDescent="0.2">
      <c r="O849" s="7"/>
    </row>
    <row r="850" spans="15:15" x14ac:dyDescent="0.2">
      <c r="O850" s="7"/>
    </row>
    <row r="851" spans="15:15" x14ac:dyDescent="0.2">
      <c r="O851" s="7"/>
    </row>
    <row r="852" spans="15:15" x14ac:dyDescent="0.2">
      <c r="O852" s="7"/>
    </row>
    <row r="853" spans="15:15" x14ac:dyDescent="0.2">
      <c r="O853" s="7"/>
    </row>
    <row r="854" spans="15:15" x14ac:dyDescent="0.2">
      <c r="O854" s="7"/>
    </row>
    <row r="855" spans="15:15" x14ac:dyDescent="0.2">
      <c r="O855" s="7"/>
    </row>
    <row r="856" spans="15:15" x14ac:dyDescent="0.2">
      <c r="O856" s="7"/>
    </row>
    <row r="857" spans="15:15" x14ac:dyDescent="0.2">
      <c r="O857" s="7"/>
    </row>
    <row r="858" spans="15:15" x14ac:dyDescent="0.2">
      <c r="O858" s="7"/>
    </row>
    <row r="859" spans="15:15" x14ac:dyDescent="0.2">
      <c r="O859" s="7"/>
    </row>
    <row r="860" spans="15:15" x14ac:dyDescent="0.2">
      <c r="O860" s="7"/>
    </row>
    <row r="861" spans="15:15" x14ac:dyDescent="0.2">
      <c r="O861" s="7"/>
    </row>
    <row r="862" spans="15:15" x14ac:dyDescent="0.2">
      <c r="O862" s="7"/>
    </row>
    <row r="863" spans="15:15" x14ac:dyDescent="0.2">
      <c r="O863" s="7"/>
    </row>
    <row r="864" spans="15:15" x14ac:dyDescent="0.2">
      <c r="O864" s="7"/>
    </row>
    <row r="865" spans="15:15" x14ac:dyDescent="0.2">
      <c r="O865" s="7"/>
    </row>
    <row r="866" spans="15:15" x14ac:dyDescent="0.2">
      <c r="O866" s="7"/>
    </row>
    <row r="867" spans="15:15" x14ac:dyDescent="0.2">
      <c r="O867" s="7"/>
    </row>
    <row r="868" spans="15:15" x14ac:dyDescent="0.2">
      <c r="O868" s="7"/>
    </row>
    <row r="869" spans="15:15" x14ac:dyDescent="0.2">
      <c r="O869" s="7"/>
    </row>
    <row r="870" spans="15:15" x14ac:dyDescent="0.2">
      <c r="O870" s="7"/>
    </row>
    <row r="871" spans="15:15" x14ac:dyDescent="0.2">
      <c r="O871" s="7"/>
    </row>
    <row r="872" spans="15:15" x14ac:dyDescent="0.2">
      <c r="O872" s="7"/>
    </row>
    <row r="873" spans="15:15" x14ac:dyDescent="0.2">
      <c r="O873" s="7"/>
    </row>
    <row r="874" spans="15:15" x14ac:dyDescent="0.2">
      <c r="O874" s="7"/>
    </row>
    <row r="875" spans="15:15" x14ac:dyDescent="0.2">
      <c r="O875" s="7"/>
    </row>
    <row r="876" spans="15:15" x14ac:dyDescent="0.2">
      <c r="O876" s="7"/>
    </row>
    <row r="877" spans="15:15" x14ac:dyDescent="0.2">
      <c r="O877" s="7"/>
    </row>
    <row r="878" spans="15:15" x14ac:dyDescent="0.2">
      <c r="O878" s="7"/>
    </row>
    <row r="879" spans="15:15" x14ac:dyDescent="0.2">
      <c r="O879" s="7"/>
    </row>
    <row r="880" spans="15:15" x14ac:dyDescent="0.2">
      <c r="O880" s="7"/>
    </row>
    <row r="881" spans="15:15" x14ac:dyDescent="0.2">
      <c r="O881" s="7"/>
    </row>
    <row r="882" spans="15:15" x14ac:dyDescent="0.2">
      <c r="O882" s="7"/>
    </row>
    <row r="883" spans="15:15" x14ac:dyDescent="0.2">
      <c r="O883" s="7"/>
    </row>
    <row r="884" spans="15:15" x14ac:dyDescent="0.2">
      <c r="O884" s="7"/>
    </row>
    <row r="885" spans="15:15" x14ac:dyDescent="0.2">
      <c r="O885" s="7"/>
    </row>
    <row r="886" spans="15:15" x14ac:dyDescent="0.2">
      <c r="O886" s="7"/>
    </row>
    <row r="887" spans="15:15" x14ac:dyDescent="0.2">
      <c r="O887" s="7"/>
    </row>
    <row r="888" spans="15:15" x14ac:dyDescent="0.2">
      <c r="O888" s="7"/>
    </row>
    <row r="889" spans="15:15" x14ac:dyDescent="0.2">
      <c r="O889" s="7"/>
    </row>
    <row r="890" spans="15:15" x14ac:dyDescent="0.2">
      <c r="O890" s="7"/>
    </row>
    <row r="891" spans="15:15" x14ac:dyDescent="0.2">
      <c r="O891" s="7"/>
    </row>
    <row r="892" spans="15:15" x14ac:dyDescent="0.2">
      <c r="O892" s="7"/>
    </row>
    <row r="893" spans="15:15" x14ac:dyDescent="0.2">
      <c r="O893" s="7"/>
    </row>
    <row r="894" spans="15:15" x14ac:dyDescent="0.2">
      <c r="O894" s="7"/>
    </row>
    <row r="895" spans="15:15" x14ac:dyDescent="0.2">
      <c r="O895" s="7"/>
    </row>
    <row r="896" spans="15:15" x14ac:dyDescent="0.2">
      <c r="O896" s="7"/>
    </row>
    <row r="897" spans="15:15" x14ac:dyDescent="0.2">
      <c r="O897" s="7"/>
    </row>
    <row r="898" spans="15:15" x14ac:dyDescent="0.2">
      <c r="O898" s="7"/>
    </row>
    <row r="899" spans="15:15" x14ac:dyDescent="0.2">
      <c r="O899" s="7"/>
    </row>
    <row r="900" spans="15:15" x14ac:dyDescent="0.2">
      <c r="O900" s="7"/>
    </row>
    <row r="901" spans="15:15" x14ac:dyDescent="0.2">
      <c r="O901" s="7"/>
    </row>
    <row r="902" spans="15:15" x14ac:dyDescent="0.2">
      <c r="O902" s="7"/>
    </row>
    <row r="903" spans="15:15" x14ac:dyDescent="0.2">
      <c r="O903" s="7"/>
    </row>
    <row r="904" spans="15:15" x14ac:dyDescent="0.2">
      <c r="O904" s="7"/>
    </row>
    <row r="905" spans="15:15" x14ac:dyDescent="0.2">
      <c r="O905" s="7"/>
    </row>
    <row r="906" spans="15:15" x14ac:dyDescent="0.2">
      <c r="O906" s="7"/>
    </row>
    <row r="907" spans="15:15" x14ac:dyDescent="0.2">
      <c r="O907" s="7"/>
    </row>
    <row r="908" spans="15:15" x14ac:dyDescent="0.2">
      <c r="O908" s="7"/>
    </row>
    <row r="909" spans="15:15" x14ac:dyDescent="0.2">
      <c r="O909" s="7"/>
    </row>
    <row r="910" spans="15:15" x14ac:dyDescent="0.2">
      <c r="O910" s="7"/>
    </row>
    <row r="911" spans="15:15" x14ac:dyDescent="0.2">
      <c r="O911" s="7"/>
    </row>
    <row r="912" spans="15:15" x14ac:dyDescent="0.2">
      <c r="O912" s="7"/>
    </row>
    <row r="913" spans="15:15" x14ac:dyDescent="0.2">
      <c r="O913" s="7"/>
    </row>
    <row r="914" spans="15:15" x14ac:dyDescent="0.2">
      <c r="O914" s="7"/>
    </row>
    <row r="915" spans="15:15" x14ac:dyDescent="0.2">
      <c r="O915" s="7"/>
    </row>
    <row r="916" spans="15:15" x14ac:dyDescent="0.2">
      <c r="O916" s="7"/>
    </row>
    <row r="917" spans="15:15" x14ac:dyDescent="0.2">
      <c r="O917" s="7"/>
    </row>
    <row r="918" spans="15:15" x14ac:dyDescent="0.2">
      <c r="O918" s="7"/>
    </row>
    <row r="919" spans="15:15" x14ac:dyDescent="0.2">
      <c r="O919" s="7"/>
    </row>
    <row r="920" spans="15:15" x14ac:dyDescent="0.2">
      <c r="O920" s="7"/>
    </row>
    <row r="921" spans="15:15" x14ac:dyDescent="0.2">
      <c r="O921" s="7"/>
    </row>
    <row r="922" spans="15:15" x14ac:dyDescent="0.2">
      <c r="O922" s="7"/>
    </row>
    <row r="923" spans="15:15" x14ac:dyDescent="0.2">
      <c r="O923" s="7"/>
    </row>
    <row r="924" spans="15:15" x14ac:dyDescent="0.2">
      <c r="O924" s="7"/>
    </row>
    <row r="925" spans="15:15" x14ac:dyDescent="0.2">
      <c r="O925" s="7"/>
    </row>
    <row r="926" spans="15:15" x14ac:dyDescent="0.2">
      <c r="O926" s="7"/>
    </row>
    <row r="927" spans="15:15" x14ac:dyDescent="0.2">
      <c r="O927" s="7"/>
    </row>
    <row r="928" spans="15:15" x14ac:dyDescent="0.2">
      <c r="O928" s="7"/>
    </row>
    <row r="929" spans="15:15" x14ac:dyDescent="0.2">
      <c r="O929" s="7"/>
    </row>
    <row r="930" spans="15:15" x14ac:dyDescent="0.2">
      <c r="O930" s="7"/>
    </row>
    <row r="931" spans="15:15" x14ac:dyDescent="0.2">
      <c r="O931" s="7"/>
    </row>
    <row r="932" spans="15:15" x14ac:dyDescent="0.2">
      <c r="O932" s="7"/>
    </row>
    <row r="933" spans="15:15" x14ac:dyDescent="0.2">
      <c r="O933" s="7"/>
    </row>
    <row r="934" spans="15:15" x14ac:dyDescent="0.2">
      <c r="O934" s="7"/>
    </row>
    <row r="935" spans="15:15" x14ac:dyDescent="0.2">
      <c r="O935" s="7"/>
    </row>
    <row r="936" spans="15:15" x14ac:dyDescent="0.2">
      <c r="O936" s="7"/>
    </row>
    <row r="937" spans="15:15" x14ac:dyDescent="0.2">
      <c r="O937" s="7"/>
    </row>
    <row r="938" spans="15:15" x14ac:dyDescent="0.2">
      <c r="O938" s="7"/>
    </row>
    <row r="939" spans="15:15" x14ac:dyDescent="0.2">
      <c r="O939" s="7"/>
    </row>
    <row r="940" spans="15:15" x14ac:dyDescent="0.2">
      <c r="O940" s="7"/>
    </row>
    <row r="941" spans="15:15" x14ac:dyDescent="0.2">
      <c r="O941" s="7"/>
    </row>
    <row r="942" spans="15:15" x14ac:dyDescent="0.2">
      <c r="O942" s="7"/>
    </row>
    <row r="943" spans="15:15" x14ac:dyDescent="0.2">
      <c r="O943" s="7"/>
    </row>
    <row r="944" spans="15:15" x14ac:dyDescent="0.2">
      <c r="O944" s="7"/>
    </row>
    <row r="945" spans="15:15" x14ac:dyDescent="0.2">
      <c r="O945" s="7"/>
    </row>
    <row r="946" spans="15:15" x14ac:dyDescent="0.2">
      <c r="O946" s="7"/>
    </row>
    <row r="947" spans="15:15" x14ac:dyDescent="0.2">
      <c r="O947" s="7"/>
    </row>
    <row r="948" spans="15:15" x14ac:dyDescent="0.2">
      <c r="O948" s="7"/>
    </row>
    <row r="949" spans="15:15" x14ac:dyDescent="0.2">
      <c r="O949" s="7"/>
    </row>
    <row r="950" spans="15:15" x14ac:dyDescent="0.2">
      <c r="O950" s="7"/>
    </row>
    <row r="951" spans="15:15" x14ac:dyDescent="0.2">
      <c r="O951" s="7"/>
    </row>
    <row r="952" spans="15:15" x14ac:dyDescent="0.2">
      <c r="O952" s="7"/>
    </row>
    <row r="953" spans="15:15" x14ac:dyDescent="0.2">
      <c r="O953" s="7"/>
    </row>
    <row r="954" spans="15:15" x14ac:dyDescent="0.2">
      <c r="O954" s="7"/>
    </row>
    <row r="955" spans="15:15" x14ac:dyDescent="0.2">
      <c r="O955" s="7"/>
    </row>
    <row r="956" spans="15:15" x14ac:dyDescent="0.2">
      <c r="O956" s="7"/>
    </row>
    <row r="957" spans="15:15" x14ac:dyDescent="0.2">
      <c r="O957" s="7"/>
    </row>
    <row r="958" spans="15:15" x14ac:dyDescent="0.2">
      <c r="O958" s="7"/>
    </row>
    <row r="959" spans="15:15" x14ac:dyDescent="0.2">
      <c r="O959" s="7"/>
    </row>
    <row r="960" spans="15:15" x14ac:dyDescent="0.2">
      <c r="O960" s="7"/>
    </row>
    <row r="961" spans="15:15" x14ac:dyDescent="0.2">
      <c r="O961" s="7"/>
    </row>
    <row r="962" spans="15:15" x14ac:dyDescent="0.2">
      <c r="O962" s="7"/>
    </row>
    <row r="963" spans="15:15" x14ac:dyDescent="0.2">
      <c r="O963" s="7"/>
    </row>
    <row r="964" spans="15:15" x14ac:dyDescent="0.2">
      <c r="O964" s="7"/>
    </row>
    <row r="965" spans="15:15" x14ac:dyDescent="0.2">
      <c r="O965" s="7"/>
    </row>
    <row r="966" spans="15:15" x14ac:dyDescent="0.2">
      <c r="O966" s="7"/>
    </row>
    <row r="967" spans="15:15" x14ac:dyDescent="0.2">
      <c r="O967" s="7"/>
    </row>
    <row r="968" spans="15:15" x14ac:dyDescent="0.2">
      <c r="O968" s="7"/>
    </row>
    <row r="969" spans="15:15" x14ac:dyDescent="0.2">
      <c r="O969" s="7"/>
    </row>
    <row r="970" spans="15:15" x14ac:dyDescent="0.2">
      <c r="O970" s="7"/>
    </row>
    <row r="971" spans="15:15" x14ac:dyDescent="0.2">
      <c r="O971" s="7"/>
    </row>
    <row r="972" spans="15:15" x14ac:dyDescent="0.2">
      <c r="O972" s="7"/>
    </row>
    <row r="973" spans="15:15" x14ac:dyDescent="0.2">
      <c r="O973" s="7"/>
    </row>
    <row r="974" spans="15:15" x14ac:dyDescent="0.2">
      <c r="O974" s="7"/>
    </row>
    <row r="975" spans="15:15" x14ac:dyDescent="0.2">
      <c r="O975" s="7"/>
    </row>
    <row r="976" spans="15:15" x14ac:dyDescent="0.2">
      <c r="O976" s="7"/>
    </row>
    <row r="977" spans="15:15" x14ac:dyDescent="0.2">
      <c r="O977" s="7"/>
    </row>
    <row r="978" spans="15:15" x14ac:dyDescent="0.2">
      <c r="O978" s="7"/>
    </row>
    <row r="979" spans="15:15" x14ac:dyDescent="0.2">
      <c r="O979" s="7"/>
    </row>
    <row r="980" spans="15:15" x14ac:dyDescent="0.2">
      <c r="O980" s="7"/>
    </row>
    <row r="981" spans="15:15" x14ac:dyDescent="0.2">
      <c r="O981" s="7"/>
    </row>
    <row r="982" spans="15:15" x14ac:dyDescent="0.2">
      <c r="O982" s="7"/>
    </row>
    <row r="983" spans="15:15" x14ac:dyDescent="0.2">
      <c r="O983" s="7"/>
    </row>
    <row r="984" spans="15:15" x14ac:dyDescent="0.2">
      <c r="O984" s="7"/>
    </row>
    <row r="985" spans="15:15" x14ac:dyDescent="0.2">
      <c r="O985" s="7"/>
    </row>
    <row r="986" spans="15:15" x14ac:dyDescent="0.2">
      <c r="O986" s="7"/>
    </row>
    <row r="987" spans="15:15" x14ac:dyDescent="0.2">
      <c r="O987" s="7"/>
    </row>
    <row r="988" spans="15:15" x14ac:dyDescent="0.2">
      <c r="O988" s="7"/>
    </row>
    <row r="989" spans="15:15" x14ac:dyDescent="0.2">
      <c r="O989" s="7"/>
    </row>
    <row r="990" spans="15:15" x14ac:dyDescent="0.2">
      <c r="O990" s="7"/>
    </row>
    <row r="991" spans="15:15" x14ac:dyDescent="0.2">
      <c r="O991" s="7"/>
    </row>
    <row r="992" spans="15:15" x14ac:dyDescent="0.2">
      <c r="O992" s="7"/>
    </row>
    <row r="993" spans="15:15" x14ac:dyDescent="0.2">
      <c r="O993" s="7"/>
    </row>
    <row r="994" spans="15:15" x14ac:dyDescent="0.2">
      <c r="O994" s="7"/>
    </row>
    <row r="995" spans="15:15" x14ac:dyDescent="0.2">
      <c r="O995" s="7"/>
    </row>
    <row r="996" spans="15:15" x14ac:dyDescent="0.2">
      <c r="O996" s="7"/>
    </row>
    <row r="997" spans="15:15" x14ac:dyDescent="0.2">
      <c r="O997" s="7"/>
    </row>
    <row r="998" spans="15:15" x14ac:dyDescent="0.2">
      <c r="O998" s="7"/>
    </row>
    <row r="999" spans="15:15" x14ac:dyDescent="0.2">
      <c r="O999" s="7"/>
    </row>
    <row r="1000" spans="15:15" x14ac:dyDescent="0.2">
      <c r="O1000" s="7"/>
    </row>
    <row r="1001" spans="15:15" x14ac:dyDescent="0.2">
      <c r="O1001" s="7"/>
    </row>
    <row r="1002" spans="15:15" x14ac:dyDescent="0.2">
      <c r="O1002" s="7"/>
    </row>
    <row r="1003" spans="15:15" x14ac:dyDescent="0.2">
      <c r="O1003" s="7"/>
    </row>
    <row r="1004" spans="15:15" x14ac:dyDescent="0.2">
      <c r="O1004" s="7"/>
    </row>
    <row r="1005" spans="15:15" x14ac:dyDescent="0.2">
      <c r="O1005" s="7"/>
    </row>
    <row r="1006" spans="15:15" x14ac:dyDescent="0.2">
      <c r="O1006" s="7"/>
    </row>
    <row r="1007" spans="15:15" x14ac:dyDescent="0.2">
      <c r="O1007" s="7"/>
    </row>
    <row r="1008" spans="15:15" x14ac:dyDescent="0.2">
      <c r="O1008" s="7"/>
    </row>
    <row r="1009" spans="15:15" x14ac:dyDescent="0.2">
      <c r="O1009" s="7"/>
    </row>
    <row r="1010" spans="15:15" x14ac:dyDescent="0.2">
      <c r="O1010" s="7"/>
    </row>
    <row r="1011" spans="15:15" x14ac:dyDescent="0.2">
      <c r="O1011" s="7"/>
    </row>
    <row r="1012" spans="15:15" x14ac:dyDescent="0.2">
      <c r="O1012" s="7"/>
    </row>
    <row r="1013" spans="15:15" x14ac:dyDescent="0.2">
      <c r="O1013" s="7"/>
    </row>
    <row r="1014" spans="15:15" x14ac:dyDescent="0.2">
      <c r="O1014" s="7"/>
    </row>
    <row r="1015" spans="15:15" x14ac:dyDescent="0.2">
      <c r="O1015" s="7"/>
    </row>
    <row r="1016" spans="15:15" x14ac:dyDescent="0.2">
      <c r="O1016" s="7"/>
    </row>
    <row r="1017" spans="15:15" x14ac:dyDescent="0.2">
      <c r="O1017" s="7"/>
    </row>
    <row r="1018" spans="15:15" x14ac:dyDescent="0.2">
      <c r="O1018" s="7"/>
    </row>
    <row r="1019" spans="15:15" x14ac:dyDescent="0.2">
      <c r="O1019" s="7"/>
    </row>
    <row r="1020" spans="15:15" x14ac:dyDescent="0.2">
      <c r="O1020" s="7"/>
    </row>
    <row r="1021" spans="15:15" x14ac:dyDescent="0.2">
      <c r="O1021" s="7"/>
    </row>
    <row r="1022" spans="15:15" x14ac:dyDescent="0.2">
      <c r="O1022" s="7"/>
    </row>
    <row r="1023" spans="15:15" x14ac:dyDescent="0.2">
      <c r="O1023" s="7"/>
    </row>
    <row r="1024" spans="15:15" x14ac:dyDescent="0.2">
      <c r="O1024" s="7"/>
    </row>
    <row r="1025" spans="15:15" x14ac:dyDescent="0.2">
      <c r="O1025" s="7"/>
    </row>
    <row r="1026" spans="15:15" x14ac:dyDescent="0.2">
      <c r="O1026" s="7"/>
    </row>
    <row r="1027" spans="15:15" x14ac:dyDescent="0.2">
      <c r="O1027" s="7"/>
    </row>
    <row r="1028" spans="15:15" x14ac:dyDescent="0.2">
      <c r="O1028" s="7"/>
    </row>
    <row r="1029" spans="15:15" x14ac:dyDescent="0.2">
      <c r="O1029" s="7"/>
    </row>
    <row r="1030" spans="15:15" x14ac:dyDescent="0.2">
      <c r="O1030" s="7"/>
    </row>
    <row r="1031" spans="15:15" x14ac:dyDescent="0.2">
      <c r="O1031" s="7"/>
    </row>
    <row r="1032" spans="15:15" x14ac:dyDescent="0.2">
      <c r="O1032" s="7"/>
    </row>
    <row r="1033" spans="15:15" x14ac:dyDescent="0.2">
      <c r="O1033" s="7"/>
    </row>
    <row r="1034" spans="15:15" x14ac:dyDescent="0.2">
      <c r="O1034" s="7"/>
    </row>
    <row r="1035" spans="15:15" x14ac:dyDescent="0.2">
      <c r="O1035" s="7"/>
    </row>
    <row r="1036" spans="15:15" x14ac:dyDescent="0.2">
      <c r="O1036" s="7"/>
    </row>
    <row r="1037" spans="15:15" x14ac:dyDescent="0.2">
      <c r="O1037" s="7"/>
    </row>
    <row r="1038" spans="15:15" x14ac:dyDescent="0.2">
      <c r="O1038" s="7"/>
    </row>
    <row r="1039" spans="15:15" x14ac:dyDescent="0.2">
      <c r="O1039" s="7"/>
    </row>
    <row r="1040" spans="15:15" x14ac:dyDescent="0.2">
      <c r="O1040" s="7"/>
    </row>
    <row r="1041" spans="15:15" x14ac:dyDescent="0.2">
      <c r="O1041" s="7"/>
    </row>
    <row r="1042" spans="15:15" x14ac:dyDescent="0.2">
      <c r="O1042" s="7"/>
    </row>
    <row r="1043" spans="15:15" x14ac:dyDescent="0.2">
      <c r="O1043" s="7"/>
    </row>
    <row r="1044" spans="15:15" x14ac:dyDescent="0.2">
      <c r="O1044" s="7"/>
    </row>
    <row r="1045" spans="15:15" x14ac:dyDescent="0.2">
      <c r="O1045" s="7"/>
    </row>
    <row r="1046" spans="15:15" x14ac:dyDescent="0.2">
      <c r="O1046" s="7"/>
    </row>
    <row r="1047" spans="15:15" x14ac:dyDescent="0.2">
      <c r="O1047" s="7"/>
    </row>
    <row r="1048" spans="15:15" x14ac:dyDescent="0.2">
      <c r="O1048" s="7"/>
    </row>
    <row r="1049" spans="15:15" x14ac:dyDescent="0.2">
      <c r="O1049" s="7"/>
    </row>
    <row r="1050" spans="15:15" x14ac:dyDescent="0.2">
      <c r="O1050" s="7"/>
    </row>
    <row r="1051" spans="15:15" x14ac:dyDescent="0.2">
      <c r="O1051" s="7"/>
    </row>
    <row r="1052" spans="15:15" x14ac:dyDescent="0.2">
      <c r="O1052" s="7"/>
    </row>
    <row r="1053" spans="15:15" x14ac:dyDescent="0.2">
      <c r="O1053" s="7"/>
    </row>
    <row r="1054" spans="15:15" x14ac:dyDescent="0.2">
      <c r="O1054" s="7"/>
    </row>
    <row r="1055" spans="15:15" x14ac:dyDescent="0.2">
      <c r="O1055" s="7"/>
    </row>
    <row r="1056" spans="15:15" x14ac:dyDescent="0.2">
      <c r="O1056" s="7"/>
    </row>
    <row r="1057" spans="15:15" x14ac:dyDescent="0.2">
      <c r="O1057" s="7"/>
    </row>
    <row r="1058" spans="15:15" x14ac:dyDescent="0.2">
      <c r="O1058" s="7"/>
    </row>
    <row r="1059" spans="15:15" x14ac:dyDescent="0.2">
      <c r="O1059" s="7"/>
    </row>
    <row r="1060" spans="15:15" x14ac:dyDescent="0.2">
      <c r="O1060" s="7"/>
    </row>
    <row r="1061" spans="15:15" x14ac:dyDescent="0.2">
      <c r="O1061" s="7"/>
    </row>
    <row r="1062" spans="15:15" x14ac:dyDescent="0.2">
      <c r="O1062" s="7"/>
    </row>
    <row r="1063" spans="15:15" x14ac:dyDescent="0.2">
      <c r="O1063" s="7"/>
    </row>
    <row r="1064" spans="15:15" x14ac:dyDescent="0.2">
      <c r="O1064" s="7"/>
    </row>
    <row r="1065" spans="15:15" x14ac:dyDescent="0.2">
      <c r="O1065" s="7"/>
    </row>
    <row r="1066" spans="15:15" x14ac:dyDescent="0.2">
      <c r="O1066" s="7"/>
    </row>
    <row r="1067" spans="15:15" x14ac:dyDescent="0.2">
      <c r="O1067" s="7"/>
    </row>
    <row r="1068" spans="15:15" x14ac:dyDescent="0.2">
      <c r="O1068" s="7"/>
    </row>
    <row r="1069" spans="15:15" x14ac:dyDescent="0.2">
      <c r="O1069" s="7"/>
    </row>
    <row r="1070" spans="15:15" x14ac:dyDescent="0.2">
      <c r="O1070" s="7"/>
    </row>
    <row r="1071" spans="15:15" x14ac:dyDescent="0.2">
      <c r="O1071" s="7"/>
    </row>
    <row r="1072" spans="15:15" x14ac:dyDescent="0.2">
      <c r="O1072" s="7"/>
    </row>
    <row r="1073" spans="15:15" x14ac:dyDescent="0.2">
      <c r="O1073" s="7"/>
    </row>
    <row r="1074" spans="15:15" x14ac:dyDescent="0.2">
      <c r="O1074" s="7"/>
    </row>
    <row r="1075" spans="15:15" x14ac:dyDescent="0.2">
      <c r="O1075" s="7"/>
    </row>
    <row r="1076" spans="15:15" x14ac:dyDescent="0.2">
      <c r="O1076" s="7"/>
    </row>
    <row r="1077" spans="15:15" x14ac:dyDescent="0.2">
      <c r="O1077" s="7"/>
    </row>
    <row r="1078" spans="15:15" x14ac:dyDescent="0.2">
      <c r="O1078" s="7"/>
    </row>
    <row r="1079" spans="15:15" x14ac:dyDescent="0.2">
      <c r="O1079" s="7"/>
    </row>
    <row r="1080" spans="15:15" x14ac:dyDescent="0.2">
      <c r="O1080" s="7"/>
    </row>
    <row r="1081" spans="15:15" x14ac:dyDescent="0.2">
      <c r="O1081" s="7"/>
    </row>
    <row r="1082" spans="15:15" x14ac:dyDescent="0.2">
      <c r="O1082" s="7"/>
    </row>
    <row r="1083" spans="15:15" x14ac:dyDescent="0.2">
      <c r="O1083" s="7"/>
    </row>
    <row r="1084" spans="15:15" x14ac:dyDescent="0.2">
      <c r="O1084" s="7"/>
    </row>
    <row r="1085" spans="15:15" x14ac:dyDescent="0.2">
      <c r="O1085" s="7"/>
    </row>
    <row r="1086" spans="15:15" x14ac:dyDescent="0.2">
      <c r="O1086" s="7"/>
    </row>
    <row r="1087" spans="15:15" x14ac:dyDescent="0.2">
      <c r="O1087" s="7"/>
    </row>
    <row r="1088" spans="15:15" x14ac:dyDescent="0.2">
      <c r="O1088" s="7"/>
    </row>
    <row r="1089" spans="15:15" x14ac:dyDescent="0.2">
      <c r="O1089" s="7"/>
    </row>
    <row r="1090" spans="15:15" x14ac:dyDescent="0.2">
      <c r="O1090" s="7"/>
    </row>
    <row r="1091" spans="15:15" x14ac:dyDescent="0.2">
      <c r="O1091" s="7"/>
    </row>
    <row r="1092" spans="15:15" x14ac:dyDescent="0.2">
      <c r="O1092" s="7"/>
    </row>
    <row r="1093" spans="15:15" x14ac:dyDescent="0.2">
      <c r="O1093" s="7"/>
    </row>
    <row r="1094" spans="15:15" x14ac:dyDescent="0.2">
      <c r="O1094" s="7"/>
    </row>
    <row r="1095" spans="15:15" x14ac:dyDescent="0.2">
      <c r="O1095" s="7"/>
    </row>
    <row r="1096" spans="15:15" x14ac:dyDescent="0.2">
      <c r="O1096" s="7"/>
    </row>
    <row r="1097" spans="15:15" x14ac:dyDescent="0.2">
      <c r="O1097" s="7"/>
    </row>
    <row r="1098" spans="15:15" x14ac:dyDescent="0.2">
      <c r="O1098" s="7"/>
    </row>
    <row r="1099" spans="15:15" x14ac:dyDescent="0.2">
      <c r="O1099" s="7"/>
    </row>
    <row r="1100" spans="15:15" x14ac:dyDescent="0.2">
      <c r="O1100" s="7"/>
    </row>
    <row r="1101" spans="15:15" x14ac:dyDescent="0.2">
      <c r="O1101" s="7"/>
    </row>
    <row r="1102" spans="15:15" x14ac:dyDescent="0.2">
      <c r="O1102" s="7"/>
    </row>
    <row r="1103" spans="15:15" x14ac:dyDescent="0.2">
      <c r="O1103" s="7"/>
    </row>
    <row r="1104" spans="15:15" x14ac:dyDescent="0.2">
      <c r="O1104" s="7"/>
    </row>
    <row r="1105" spans="15:15" x14ac:dyDescent="0.2">
      <c r="O1105" s="7"/>
    </row>
    <row r="1106" spans="15:15" x14ac:dyDescent="0.2">
      <c r="O1106" s="7"/>
    </row>
    <row r="1107" spans="15:15" x14ac:dyDescent="0.2">
      <c r="O1107" s="7"/>
    </row>
    <row r="1108" spans="15:15" x14ac:dyDescent="0.2">
      <c r="O1108" s="7"/>
    </row>
    <row r="1109" spans="15:15" x14ac:dyDescent="0.2">
      <c r="O1109" s="7"/>
    </row>
    <row r="1110" spans="15:15" x14ac:dyDescent="0.2">
      <c r="O1110" s="7"/>
    </row>
    <row r="1111" spans="15:15" x14ac:dyDescent="0.2">
      <c r="O1111" s="7"/>
    </row>
    <row r="1112" spans="15:15" x14ac:dyDescent="0.2">
      <c r="O1112" s="7"/>
    </row>
    <row r="1113" spans="15:15" x14ac:dyDescent="0.2">
      <c r="O1113" s="7"/>
    </row>
    <row r="1114" spans="15:15" x14ac:dyDescent="0.2">
      <c r="O1114" s="7"/>
    </row>
    <row r="1115" spans="15:15" x14ac:dyDescent="0.2">
      <c r="O1115" s="7"/>
    </row>
    <row r="1116" spans="15:15" x14ac:dyDescent="0.2">
      <c r="O1116" s="7"/>
    </row>
    <row r="1117" spans="15:15" x14ac:dyDescent="0.2">
      <c r="O1117" s="7"/>
    </row>
    <row r="1118" spans="15:15" x14ac:dyDescent="0.2">
      <c r="O1118" s="7"/>
    </row>
    <row r="1119" spans="15:15" x14ac:dyDescent="0.2">
      <c r="O1119" s="7"/>
    </row>
    <row r="1120" spans="15:15" x14ac:dyDescent="0.2">
      <c r="O1120" s="7"/>
    </row>
    <row r="1121" spans="15:15" x14ac:dyDescent="0.2">
      <c r="O1121" s="7"/>
    </row>
    <row r="1122" spans="15:15" x14ac:dyDescent="0.2">
      <c r="O1122" s="7"/>
    </row>
    <row r="1123" spans="15:15" x14ac:dyDescent="0.2">
      <c r="O1123" s="7"/>
    </row>
    <row r="1124" spans="15:15" x14ac:dyDescent="0.2">
      <c r="O1124" s="7"/>
    </row>
    <row r="1125" spans="15:15" x14ac:dyDescent="0.2">
      <c r="O1125" s="7"/>
    </row>
    <row r="1126" spans="15:15" x14ac:dyDescent="0.2">
      <c r="O1126" s="7"/>
    </row>
    <row r="1127" spans="15:15" x14ac:dyDescent="0.2">
      <c r="O1127" s="7"/>
    </row>
    <row r="1128" spans="15:15" x14ac:dyDescent="0.2">
      <c r="O1128" s="7"/>
    </row>
    <row r="1129" spans="15:15" x14ac:dyDescent="0.2">
      <c r="O1129" s="7"/>
    </row>
    <row r="1130" spans="15:15" x14ac:dyDescent="0.2">
      <c r="O1130" s="7"/>
    </row>
    <row r="1131" spans="15:15" x14ac:dyDescent="0.2">
      <c r="O1131" s="7"/>
    </row>
    <row r="1132" spans="15:15" x14ac:dyDescent="0.2">
      <c r="O1132" s="7"/>
    </row>
    <row r="1133" spans="15:15" x14ac:dyDescent="0.2">
      <c r="O1133" s="7"/>
    </row>
    <row r="1134" spans="15:15" x14ac:dyDescent="0.2">
      <c r="O1134" s="7"/>
    </row>
    <row r="1135" spans="15:15" x14ac:dyDescent="0.2">
      <c r="O1135" s="7"/>
    </row>
    <row r="1136" spans="15:15" x14ac:dyDescent="0.2">
      <c r="O1136" s="7"/>
    </row>
    <row r="1137" spans="15:15" x14ac:dyDescent="0.2">
      <c r="O1137" s="7"/>
    </row>
    <row r="1138" spans="15:15" x14ac:dyDescent="0.2">
      <c r="O1138" s="7"/>
    </row>
    <row r="1139" spans="15:15" x14ac:dyDescent="0.2">
      <c r="O1139" s="7"/>
    </row>
    <row r="1140" spans="15:15" x14ac:dyDescent="0.2">
      <c r="O1140" s="7"/>
    </row>
    <row r="1141" spans="15:15" x14ac:dyDescent="0.2">
      <c r="O1141" s="7"/>
    </row>
    <row r="1142" spans="15:15" x14ac:dyDescent="0.2">
      <c r="O1142" s="7"/>
    </row>
    <row r="1143" spans="15:15" x14ac:dyDescent="0.2">
      <c r="O1143" s="7"/>
    </row>
    <row r="1144" spans="15:15" x14ac:dyDescent="0.2">
      <c r="O1144" s="7"/>
    </row>
    <row r="1145" spans="15:15" x14ac:dyDescent="0.2">
      <c r="O1145" s="7"/>
    </row>
    <row r="1146" spans="15:15" x14ac:dyDescent="0.2">
      <c r="O1146" s="7"/>
    </row>
    <row r="1147" spans="15:15" x14ac:dyDescent="0.2">
      <c r="O1147" s="7"/>
    </row>
    <row r="1148" spans="15:15" x14ac:dyDescent="0.2">
      <c r="O1148" s="7"/>
    </row>
    <row r="1149" spans="15:15" x14ac:dyDescent="0.2">
      <c r="O1149" s="7"/>
    </row>
    <row r="1150" spans="15:15" x14ac:dyDescent="0.2">
      <c r="O1150" s="7"/>
    </row>
    <row r="1151" spans="15:15" x14ac:dyDescent="0.2">
      <c r="O1151" s="7"/>
    </row>
    <row r="1152" spans="15:15" x14ac:dyDescent="0.2">
      <c r="O1152" s="7"/>
    </row>
    <row r="1153" spans="15:15" x14ac:dyDescent="0.2">
      <c r="O1153" s="7"/>
    </row>
    <row r="1154" spans="15:15" x14ac:dyDescent="0.2">
      <c r="O1154" s="7"/>
    </row>
    <row r="1155" spans="15:15" x14ac:dyDescent="0.2">
      <c r="O1155" s="7"/>
    </row>
    <row r="1156" spans="15:15" x14ac:dyDescent="0.2">
      <c r="O1156" s="7"/>
    </row>
    <row r="1157" spans="15:15" x14ac:dyDescent="0.2">
      <c r="O1157" s="7"/>
    </row>
    <row r="1158" spans="15:15" x14ac:dyDescent="0.2">
      <c r="O1158" s="7"/>
    </row>
    <row r="1159" spans="15:15" x14ac:dyDescent="0.2">
      <c r="O1159" s="7"/>
    </row>
    <row r="1160" spans="15:15" x14ac:dyDescent="0.2">
      <c r="O1160" s="7"/>
    </row>
    <row r="1161" spans="15:15" x14ac:dyDescent="0.2">
      <c r="O1161" s="7"/>
    </row>
    <row r="1162" spans="15:15" x14ac:dyDescent="0.2">
      <c r="O1162" s="7"/>
    </row>
    <row r="1163" spans="15:15" x14ac:dyDescent="0.2">
      <c r="O1163" s="7"/>
    </row>
    <row r="1164" spans="15:15" x14ac:dyDescent="0.2">
      <c r="O1164" s="7"/>
    </row>
    <row r="1165" spans="15:15" x14ac:dyDescent="0.2">
      <c r="O1165" s="7"/>
    </row>
    <row r="1166" spans="15:15" x14ac:dyDescent="0.2">
      <c r="O1166" s="7"/>
    </row>
    <row r="1167" spans="15:15" x14ac:dyDescent="0.2">
      <c r="O1167" s="7"/>
    </row>
    <row r="1168" spans="15:15" x14ac:dyDescent="0.2">
      <c r="O1168" s="7"/>
    </row>
    <row r="1169" spans="15:15" x14ac:dyDescent="0.2">
      <c r="O1169" s="7"/>
    </row>
    <row r="1170" spans="15:15" x14ac:dyDescent="0.2">
      <c r="O1170" s="7"/>
    </row>
    <row r="1171" spans="15:15" x14ac:dyDescent="0.2">
      <c r="O1171" s="7"/>
    </row>
    <row r="1172" spans="15:15" x14ac:dyDescent="0.2">
      <c r="O1172" s="7"/>
    </row>
    <row r="1173" spans="15:15" x14ac:dyDescent="0.2">
      <c r="O1173" s="7"/>
    </row>
    <row r="1174" spans="15:15" x14ac:dyDescent="0.2">
      <c r="O1174" s="7"/>
    </row>
    <row r="1175" spans="15:15" x14ac:dyDescent="0.2">
      <c r="O1175" s="7"/>
    </row>
    <row r="1176" spans="15:15" x14ac:dyDescent="0.2">
      <c r="O1176" s="7"/>
    </row>
    <row r="1177" spans="15:15" x14ac:dyDescent="0.2">
      <c r="O1177" s="7"/>
    </row>
    <row r="1178" spans="15:15" x14ac:dyDescent="0.2">
      <c r="O1178" s="7"/>
    </row>
    <row r="1179" spans="15:15" x14ac:dyDescent="0.2">
      <c r="O1179" s="7"/>
    </row>
    <row r="1180" spans="15:15" x14ac:dyDescent="0.2">
      <c r="O1180" s="7"/>
    </row>
    <row r="1181" spans="15:15" x14ac:dyDescent="0.2">
      <c r="O1181" s="7"/>
    </row>
    <row r="1182" spans="15:15" x14ac:dyDescent="0.2">
      <c r="O1182" s="7"/>
    </row>
    <row r="1183" spans="15:15" x14ac:dyDescent="0.2">
      <c r="O1183" s="7"/>
    </row>
    <row r="1184" spans="15:15" x14ac:dyDescent="0.2">
      <c r="O1184" s="7"/>
    </row>
    <row r="1185" spans="15:15" x14ac:dyDescent="0.2">
      <c r="O1185" s="7"/>
    </row>
    <row r="1186" spans="15:15" x14ac:dyDescent="0.2">
      <c r="O1186" s="7"/>
    </row>
    <row r="1187" spans="15:15" x14ac:dyDescent="0.2">
      <c r="O1187" s="7"/>
    </row>
    <row r="1188" spans="15:15" x14ac:dyDescent="0.2">
      <c r="O1188" s="7"/>
    </row>
    <row r="1189" spans="15:15" x14ac:dyDescent="0.2">
      <c r="O1189" s="7"/>
    </row>
    <row r="1190" spans="15:15" x14ac:dyDescent="0.2">
      <c r="O1190" s="7"/>
    </row>
    <row r="1191" spans="15:15" x14ac:dyDescent="0.2">
      <c r="O1191" s="7"/>
    </row>
    <row r="1192" spans="15:15" x14ac:dyDescent="0.2">
      <c r="O1192" s="7"/>
    </row>
    <row r="1193" spans="15:15" x14ac:dyDescent="0.2">
      <c r="O1193" s="7"/>
    </row>
    <row r="1194" spans="15:15" x14ac:dyDescent="0.2">
      <c r="O1194" s="7"/>
    </row>
    <row r="1195" spans="15:15" x14ac:dyDescent="0.2">
      <c r="O1195" s="7"/>
    </row>
    <row r="1196" spans="15:15" x14ac:dyDescent="0.2">
      <c r="O1196" s="7"/>
    </row>
    <row r="1197" spans="15:15" x14ac:dyDescent="0.2">
      <c r="O1197" s="7"/>
    </row>
    <row r="1198" spans="15:15" x14ac:dyDescent="0.2">
      <c r="O1198" s="7"/>
    </row>
    <row r="1199" spans="15:15" x14ac:dyDescent="0.2">
      <c r="O1199" s="7"/>
    </row>
    <row r="1200" spans="15:15" x14ac:dyDescent="0.2">
      <c r="O1200" s="7"/>
    </row>
    <row r="1201" spans="15:15" x14ac:dyDescent="0.2">
      <c r="O1201" s="7"/>
    </row>
    <row r="1202" spans="15:15" x14ac:dyDescent="0.2">
      <c r="O1202" s="7"/>
    </row>
    <row r="1203" spans="15:15" x14ac:dyDescent="0.2">
      <c r="O1203" s="7"/>
    </row>
    <row r="1204" spans="15:15" x14ac:dyDescent="0.2">
      <c r="O1204" s="7"/>
    </row>
    <row r="1205" spans="15:15" x14ac:dyDescent="0.2">
      <c r="O1205" s="7"/>
    </row>
    <row r="1206" spans="15:15" x14ac:dyDescent="0.2">
      <c r="O1206" s="7"/>
    </row>
    <row r="1207" spans="15:15" x14ac:dyDescent="0.2">
      <c r="O1207" s="7"/>
    </row>
    <row r="1208" spans="15:15" x14ac:dyDescent="0.2">
      <c r="O1208" s="7"/>
    </row>
    <row r="1209" spans="15:15" x14ac:dyDescent="0.2">
      <c r="O1209" s="7"/>
    </row>
    <row r="1210" spans="15:15" x14ac:dyDescent="0.2">
      <c r="O1210" s="7"/>
    </row>
    <row r="1211" spans="15:15" x14ac:dyDescent="0.2">
      <c r="O1211" s="7"/>
    </row>
    <row r="1212" spans="15:15" x14ac:dyDescent="0.2">
      <c r="O1212" s="7"/>
    </row>
    <row r="1213" spans="15:15" x14ac:dyDescent="0.2">
      <c r="O1213" s="7"/>
    </row>
    <row r="1214" spans="15:15" x14ac:dyDescent="0.2">
      <c r="O1214" s="7"/>
    </row>
    <row r="1215" spans="15:15" x14ac:dyDescent="0.2">
      <c r="O1215" s="7"/>
    </row>
    <row r="1216" spans="15:15" x14ac:dyDescent="0.2">
      <c r="O1216" s="7"/>
    </row>
    <row r="1217" spans="15:15" x14ac:dyDescent="0.2">
      <c r="O1217" s="7"/>
    </row>
    <row r="1218" spans="15:15" x14ac:dyDescent="0.2">
      <c r="O1218" s="7"/>
    </row>
    <row r="1219" spans="15:15" x14ac:dyDescent="0.2">
      <c r="O1219" s="7"/>
    </row>
    <row r="1220" spans="15:15" x14ac:dyDescent="0.2">
      <c r="O1220" s="7"/>
    </row>
    <row r="1221" spans="15:15" x14ac:dyDescent="0.2">
      <c r="O1221" s="7"/>
    </row>
    <row r="1222" spans="15:15" x14ac:dyDescent="0.2">
      <c r="O1222" s="7"/>
    </row>
    <row r="1223" spans="15:15" x14ac:dyDescent="0.2">
      <c r="O1223" s="7"/>
    </row>
    <row r="1224" spans="15:15" x14ac:dyDescent="0.2">
      <c r="O1224" s="7"/>
    </row>
    <row r="1225" spans="15:15" x14ac:dyDescent="0.2">
      <c r="O1225" s="7"/>
    </row>
    <row r="1226" spans="15:15" x14ac:dyDescent="0.2">
      <c r="O1226" s="7"/>
    </row>
    <row r="1227" spans="15:15" x14ac:dyDescent="0.2">
      <c r="O1227" s="7"/>
    </row>
    <row r="1228" spans="15:15" x14ac:dyDescent="0.2">
      <c r="O1228" s="7"/>
    </row>
    <row r="1229" spans="15:15" x14ac:dyDescent="0.2">
      <c r="O1229" s="7"/>
    </row>
    <row r="1230" spans="15:15" x14ac:dyDescent="0.2">
      <c r="O1230" s="7"/>
    </row>
    <row r="1231" spans="15:15" x14ac:dyDescent="0.2">
      <c r="O1231" s="7"/>
    </row>
    <row r="1232" spans="15:15" x14ac:dyDescent="0.2">
      <c r="O1232" s="7"/>
    </row>
    <row r="1233" spans="15:15" x14ac:dyDescent="0.2">
      <c r="O1233" s="7"/>
    </row>
    <row r="1234" spans="15:15" x14ac:dyDescent="0.2">
      <c r="O1234" s="7"/>
    </row>
    <row r="1235" spans="15:15" x14ac:dyDescent="0.2">
      <c r="O1235" s="7"/>
    </row>
    <row r="1236" spans="15:15" x14ac:dyDescent="0.2">
      <c r="O1236" s="7"/>
    </row>
    <row r="1237" spans="15:15" x14ac:dyDescent="0.2">
      <c r="O1237" s="7"/>
    </row>
    <row r="1238" spans="15:15" x14ac:dyDescent="0.2">
      <c r="O1238" s="7"/>
    </row>
    <row r="1239" spans="15:15" x14ac:dyDescent="0.2">
      <c r="O1239" s="7"/>
    </row>
    <row r="1240" spans="15:15" x14ac:dyDescent="0.2">
      <c r="O1240" s="7"/>
    </row>
    <row r="1241" spans="15:15" x14ac:dyDescent="0.2">
      <c r="O1241" s="7"/>
    </row>
    <row r="1242" spans="15:15" x14ac:dyDescent="0.2">
      <c r="O1242" s="7"/>
    </row>
    <row r="1243" spans="15:15" x14ac:dyDescent="0.2">
      <c r="O1243" s="7"/>
    </row>
    <row r="1244" spans="15:15" x14ac:dyDescent="0.2">
      <c r="O1244" s="7"/>
    </row>
    <row r="1245" spans="15:15" x14ac:dyDescent="0.2">
      <c r="O1245" s="7"/>
    </row>
    <row r="1246" spans="15:15" x14ac:dyDescent="0.2">
      <c r="O1246" s="7"/>
    </row>
    <row r="1247" spans="15:15" x14ac:dyDescent="0.2">
      <c r="O1247" s="7"/>
    </row>
    <row r="1248" spans="15:15" x14ac:dyDescent="0.2">
      <c r="O1248" s="7"/>
    </row>
    <row r="1249" spans="15:15" x14ac:dyDescent="0.2">
      <c r="O1249" s="7"/>
    </row>
    <row r="1250" spans="15:15" x14ac:dyDescent="0.2">
      <c r="O1250" s="7"/>
    </row>
    <row r="1251" spans="15:15" x14ac:dyDescent="0.2">
      <c r="O1251" s="7"/>
    </row>
    <row r="1252" spans="15:15" x14ac:dyDescent="0.2">
      <c r="O1252" s="7"/>
    </row>
    <row r="1253" spans="15:15" x14ac:dyDescent="0.2">
      <c r="O1253" s="7"/>
    </row>
    <row r="1254" spans="15:15" x14ac:dyDescent="0.2">
      <c r="O1254" s="7"/>
    </row>
    <row r="1255" spans="15:15" x14ac:dyDescent="0.2">
      <c r="O1255" s="7"/>
    </row>
    <row r="1256" spans="15:15" x14ac:dyDescent="0.2">
      <c r="O1256" s="7"/>
    </row>
    <row r="1257" spans="15:15" x14ac:dyDescent="0.2">
      <c r="O1257" s="7"/>
    </row>
    <row r="1258" spans="15:15" x14ac:dyDescent="0.2">
      <c r="O1258" s="7"/>
    </row>
    <row r="1259" spans="15:15" x14ac:dyDescent="0.2">
      <c r="O1259" s="7"/>
    </row>
    <row r="1260" spans="15:15" x14ac:dyDescent="0.2">
      <c r="O1260" s="7"/>
    </row>
    <row r="1261" spans="15:15" x14ac:dyDescent="0.2">
      <c r="O1261" s="7"/>
    </row>
    <row r="1262" spans="15:15" x14ac:dyDescent="0.2">
      <c r="O1262" s="7"/>
    </row>
    <row r="1263" spans="15:15" x14ac:dyDescent="0.2">
      <c r="O1263" s="7"/>
    </row>
    <row r="1264" spans="15:15" x14ac:dyDescent="0.2">
      <c r="O1264" s="7"/>
    </row>
    <row r="1265" spans="15:15" x14ac:dyDescent="0.2">
      <c r="O1265" s="7"/>
    </row>
    <row r="1266" spans="15:15" x14ac:dyDescent="0.2">
      <c r="O1266" s="7"/>
    </row>
    <row r="1267" spans="15:15" x14ac:dyDescent="0.2">
      <c r="O1267" s="7"/>
    </row>
    <row r="1268" spans="15:15" x14ac:dyDescent="0.2">
      <c r="O1268" s="7"/>
    </row>
    <row r="1269" spans="15:15" x14ac:dyDescent="0.2">
      <c r="O1269" s="7"/>
    </row>
    <row r="1270" spans="15:15" x14ac:dyDescent="0.2">
      <c r="O1270" s="7"/>
    </row>
    <row r="1271" spans="15:15" x14ac:dyDescent="0.2">
      <c r="O1271" s="7"/>
    </row>
    <row r="1272" spans="15:15" x14ac:dyDescent="0.2">
      <c r="O1272" s="7"/>
    </row>
    <row r="1273" spans="15:15" x14ac:dyDescent="0.2">
      <c r="O1273" s="7"/>
    </row>
    <row r="1274" spans="15:15" x14ac:dyDescent="0.2">
      <c r="O1274" s="7"/>
    </row>
    <row r="1275" spans="15:15" x14ac:dyDescent="0.2">
      <c r="O1275" s="7"/>
    </row>
    <row r="1276" spans="15:15" x14ac:dyDescent="0.2">
      <c r="O1276" s="7"/>
    </row>
    <row r="1277" spans="15:15" x14ac:dyDescent="0.2">
      <c r="O1277" s="7"/>
    </row>
    <row r="1278" spans="15:15" x14ac:dyDescent="0.2">
      <c r="O1278" s="7"/>
    </row>
    <row r="1279" spans="15:15" x14ac:dyDescent="0.2">
      <c r="O1279" s="7"/>
    </row>
    <row r="1280" spans="15:15" x14ac:dyDescent="0.2">
      <c r="O1280" s="7"/>
    </row>
    <row r="1281" spans="15:15" x14ac:dyDescent="0.2">
      <c r="O1281" s="7"/>
    </row>
    <row r="1282" spans="15:15" x14ac:dyDescent="0.2">
      <c r="O1282" s="7"/>
    </row>
    <row r="1283" spans="15:15" x14ac:dyDescent="0.2">
      <c r="O1283" s="7"/>
    </row>
    <row r="1284" spans="15:15" x14ac:dyDescent="0.2">
      <c r="O1284" s="7"/>
    </row>
    <row r="1285" spans="15:15" x14ac:dyDescent="0.2">
      <c r="O1285" s="7"/>
    </row>
    <row r="1286" spans="15:15" x14ac:dyDescent="0.2">
      <c r="O1286" s="7"/>
    </row>
    <row r="1287" spans="15:15" x14ac:dyDescent="0.2">
      <c r="O1287" s="7"/>
    </row>
    <row r="1288" spans="15:15" x14ac:dyDescent="0.2">
      <c r="O1288" s="7"/>
    </row>
    <row r="1289" spans="15:15" x14ac:dyDescent="0.2">
      <c r="O1289" s="7"/>
    </row>
    <row r="1290" spans="15:15" x14ac:dyDescent="0.2">
      <c r="O1290" s="7"/>
    </row>
    <row r="1291" spans="15:15" x14ac:dyDescent="0.2">
      <c r="O1291" s="7"/>
    </row>
    <row r="1292" spans="15:15" x14ac:dyDescent="0.2">
      <c r="O1292" s="7"/>
    </row>
    <row r="1293" spans="15:15" x14ac:dyDescent="0.2">
      <c r="O1293" s="7"/>
    </row>
    <row r="1294" spans="15:15" x14ac:dyDescent="0.2">
      <c r="O1294" s="7"/>
    </row>
    <row r="1295" spans="15:15" x14ac:dyDescent="0.2">
      <c r="O1295" s="7"/>
    </row>
    <row r="1296" spans="15:15" x14ac:dyDescent="0.2">
      <c r="O1296" s="7"/>
    </row>
    <row r="1297" spans="15:15" x14ac:dyDescent="0.2">
      <c r="O1297" s="7"/>
    </row>
    <row r="1298" spans="15:15" x14ac:dyDescent="0.2">
      <c r="O1298" s="7"/>
    </row>
    <row r="1299" spans="15:15" x14ac:dyDescent="0.2">
      <c r="O1299" s="7"/>
    </row>
    <row r="1300" spans="15:15" x14ac:dyDescent="0.2">
      <c r="O1300" s="7"/>
    </row>
    <row r="1301" spans="15:15" x14ac:dyDescent="0.2">
      <c r="O1301" s="7"/>
    </row>
    <row r="1302" spans="15:15" x14ac:dyDescent="0.2">
      <c r="O1302" s="7"/>
    </row>
    <row r="1303" spans="15:15" x14ac:dyDescent="0.2">
      <c r="O1303" s="7"/>
    </row>
    <row r="1304" spans="15:15" x14ac:dyDescent="0.2">
      <c r="O1304" s="7"/>
    </row>
    <row r="1305" spans="15:15" x14ac:dyDescent="0.2">
      <c r="O1305" s="7"/>
    </row>
    <row r="1306" spans="15:15" x14ac:dyDescent="0.2">
      <c r="O1306" s="7"/>
    </row>
    <row r="1307" spans="15:15" x14ac:dyDescent="0.2">
      <c r="O1307" s="7"/>
    </row>
    <row r="1308" spans="15:15" x14ac:dyDescent="0.2">
      <c r="O1308" s="7"/>
    </row>
    <row r="1309" spans="15:15" x14ac:dyDescent="0.2">
      <c r="O1309" s="7"/>
    </row>
    <row r="1310" spans="15:15" x14ac:dyDescent="0.2">
      <c r="O1310" s="7"/>
    </row>
    <row r="1311" spans="15:15" x14ac:dyDescent="0.2">
      <c r="O1311" s="7"/>
    </row>
    <row r="1312" spans="15:15" x14ac:dyDescent="0.2">
      <c r="O1312" s="7"/>
    </row>
    <row r="1313" spans="15:15" x14ac:dyDescent="0.2">
      <c r="O1313" s="7"/>
    </row>
    <row r="1314" spans="15:15" x14ac:dyDescent="0.2">
      <c r="O1314" s="7"/>
    </row>
    <row r="1315" spans="15:15" x14ac:dyDescent="0.2">
      <c r="O1315" s="7"/>
    </row>
    <row r="1316" spans="15:15" x14ac:dyDescent="0.2">
      <c r="O1316" s="7"/>
    </row>
    <row r="1317" spans="15:15" x14ac:dyDescent="0.2">
      <c r="O1317" s="7"/>
    </row>
    <row r="1318" spans="15:15" x14ac:dyDescent="0.2">
      <c r="O1318" s="7"/>
    </row>
    <row r="1319" spans="15:15" x14ac:dyDescent="0.2">
      <c r="O1319" s="7"/>
    </row>
    <row r="1320" spans="15:15" x14ac:dyDescent="0.2">
      <c r="O1320" s="7"/>
    </row>
    <row r="1321" spans="15:15" x14ac:dyDescent="0.2">
      <c r="O1321" s="7"/>
    </row>
    <row r="1322" spans="15:15" x14ac:dyDescent="0.2">
      <c r="O1322" s="7"/>
    </row>
    <row r="1323" spans="15:15" x14ac:dyDescent="0.2">
      <c r="O1323" s="7"/>
    </row>
    <row r="1324" spans="15:15" x14ac:dyDescent="0.2">
      <c r="O1324" s="7"/>
    </row>
    <row r="1325" spans="15:15" x14ac:dyDescent="0.2">
      <c r="O1325" s="7"/>
    </row>
    <row r="1326" spans="15:15" x14ac:dyDescent="0.2">
      <c r="O1326" s="7"/>
    </row>
    <row r="1327" spans="15:15" x14ac:dyDescent="0.2">
      <c r="O1327" s="7"/>
    </row>
    <row r="1328" spans="15:15" x14ac:dyDescent="0.2">
      <c r="O1328" s="7"/>
    </row>
    <row r="1329" spans="15:15" x14ac:dyDescent="0.2">
      <c r="O1329" s="7"/>
    </row>
    <row r="1330" spans="15:15" x14ac:dyDescent="0.2">
      <c r="O1330" s="7"/>
    </row>
    <row r="1331" spans="15:15" x14ac:dyDescent="0.2">
      <c r="O1331" s="7"/>
    </row>
    <row r="1332" spans="15:15" x14ac:dyDescent="0.2">
      <c r="O1332" s="7"/>
    </row>
    <row r="1333" spans="15:15" x14ac:dyDescent="0.2">
      <c r="O1333" s="7"/>
    </row>
    <row r="1334" spans="15:15" x14ac:dyDescent="0.2">
      <c r="O1334" s="7"/>
    </row>
    <row r="1335" spans="15:15" x14ac:dyDescent="0.2">
      <c r="O1335" s="7"/>
    </row>
    <row r="1336" spans="15:15" x14ac:dyDescent="0.2">
      <c r="O1336" s="7"/>
    </row>
    <row r="1337" spans="15:15" x14ac:dyDescent="0.2">
      <c r="O1337" s="7"/>
    </row>
    <row r="1338" spans="15:15" x14ac:dyDescent="0.2">
      <c r="O1338" s="7"/>
    </row>
    <row r="1339" spans="15:15" x14ac:dyDescent="0.2">
      <c r="O1339" s="7"/>
    </row>
    <row r="1340" spans="15:15" x14ac:dyDescent="0.2">
      <c r="O1340" s="7"/>
    </row>
    <row r="1341" spans="15:15" x14ac:dyDescent="0.2">
      <c r="O1341" s="7"/>
    </row>
    <row r="1342" spans="15:15" x14ac:dyDescent="0.2">
      <c r="O1342" s="7"/>
    </row>
    <row r="1343" spans="15:15" x14ac:dyDescent="0.2">
      <c r="O1343" s="7"/>
    </row>
    <row r="1344" spans="15:15" x14ac:dyDescent="0.2">
      <c r="O1344" s="7"/>
    </row>
    <row r="1345" spans="15:15" x14ac:dyDescent="0.2">
      <c r="O1345" s="7"/>
    </row>
    <row r="1346" spans="15:15" x14ac:dyDescent="0.2">
      <c r="O1346" s="7"/>
    </row>
    <row r="1347" spans="15:15" x14ac:dyDescent="0.2">
      <c r="O1347" s="7"/>
    </row>
    <row r="1348" spans="15:15" x14ac:dyDescent="0.2">
      <c r="O1348" s="7"/>
    </row>
    <row r="1349" spans="15:15" x14ac:dyDescent="0.2">
      <c r="O1349" s="7"/>
    </row>
    <row r="1350" spans="15:15" x14ac:dyDescent="0.2">
      <c r="O1350" s="7"/>
    </row>
    <row r="1351" spans="15:15" x14ac:dyDescent="0.2">
      <c r="O1351" s="7"/>
    </row>
    <row r="1352" spans="15:15" x14ac:dyDescent="0.2">
      <c r="O1352" s="7"/>
    </row>
    <row r="1353" spans="15:15" x14ac:dyDescent="0.2">
      <c r="O1353" s="7"/>
    </row>
    <row r="1354" spans="15:15" x14ac:dyDescent="0.2">
      <c r="O1354" s="7"/>
    </row>
    <row r="1355" spans="15:15" x14ac:dyDescent="0.2">
      <c r="O1355" s="7"/>
    </row>
    <row r="1356" spans="15:15" x14ac:dyDescent="0.2">
      <c r="O1356" s="7"/>
    </row>
    <row r="1357" spans="15:15" x14ac:dyDescent="0.2">
      <c r="O1357" s="7"/>
    </row>
    <row r="1358" spans="15:15" x14ac:dyDescent="0.2">
      <c r="O1358" s="7"/>
    </row>
    <row r="1359" spans="15:15" x14ac:dyDescent="0.2">
      <c r="O1359" s="7"/>
    </row>
    <row r="1360" spans="15:15" x14ac:dyDescent="0.2">
      <c r="O1360" s="7"/>
    </row>
    <row r="1361" spans="15:15" x14ac:dyDescent="0.2">
      <c r="O1361" s="7"/>
    </row>
    <row r="1362" spans="15:15" x14ac:dyDescent="0.2">
      <c r="O1362" s="7"/>
    </row>
    <row r="1363" spans="15:15" x14ac:dyDescent="0.2">
      <c r="O1363" s="7"/>
    </row>
    <row r="1364" spans="15:15" x14ac:dyDescent="0.2">
      <c r="O1364" s="7"/>
    </row>
    <row r="1365" spans="15:15" x14ac:dyDescent="0.2">
      <c r="O1365" s="7"/>
    </row>
    <row r="1366" spans="15:15" x14ac:dyDescent="0.2">
      <c r="O1366" s="7"/>
    </row>
    <row r="1367" spans="15:15" x14ac:dyDescent="0.2">
      <c r="O1367" s="7"/>
    </row>
    <row r="1368" spans="15:15" x14ac:dyDescent="0.2">
      <c r="O1368" s="7"/>
    </row>
    <row r="1369" spans="15:15" x14ac:dyDescent="0.2">
      <c r="O1369" s="7"/>
    </row>
    <row r="1370" spans="15:15" x14ac:dyDescent="0.2">
      <c r="O1370" s="7"/>
    </row>
    <row r="1371" spans="15:15" x14ac:dyDescent="0.2">
      <c r="O1371" s="7"/>
    </row>
    <row r="1372" spans="15:15" x14ac:dyDescent="0.2">
      <c r="O1372" s="7"/>
    </row>
    <row r="1373" spans="15:15" x14ac:dyDescent="0.2">
      <c r="O1373" s="7"/>
    </row>
    <row r="1374" spans="15:15" x14ac:dyDescent="0.2">
      <c r="O1374" s="7"/>
    </row>
    <row r="1375" spans="15:15" x14ac:dyDescent="0.2">
      <c r="O1375" s="7"/>
    </row>
    <row r="1376" spans="15:15" x14ac:dyDescent="0.2">
      <c r="O1376" s="7"/>
    </row>
    <row r="1377" spans="15:15" x14ac:dyDescent="0.2">
      <c r="O1377" s="7"/>
    </row>
    <row r="1378" spans="15:15" x14ac:dyDescent="0.2">
      <c r="O1378" s="7"/>
    </row>
    <row r="1379" spans="15:15" x14ac:dyDescent="0.2">
      <c r="O1379" s="7"/>
    </row>
    <row r="1380" spans="15:15" x14ac:dyDescent="0.2">
      <c r="O1380" s="7"/>
    </row>
    <row r="1381" spans="15:15" x14ac:dyDescent="0.2">
      <c r="O1381" s="7"/>
    </row>
    <row r="1382" spans="15:15" x14ac:dyDescent="0.2">
      <c r="O1382" s="7"/>
    </row>
    <row r="1383" spans="15:15" x14ac:dyDescent="0.2">
      <c r="O1383" s="7"/>
    </row>
    <row r="1384" spans="15:15" x14ac:dyDescent="0.2">
      <c r="O1384" s="7"/>
    </row>
    <row r="1385" spans="15:15" x14ac:dyDescent="0.2">
      <c r="O1385" s="7"/>
    </row>
    <row r="1386" spans="15:15" x14ac:dyDescent="0.2">
      <c r="O1386" s="7"/>
    </row>
    <row r="1387" spans="15:15" x14ac:dyDescent="0.2">
      <c r="O1387" s="7"/>
    </row>
    <row r="1388" spans="15:15" x14ac:dyDescent="0.2">
      <c r="O1388" s="7"/>
    </row>
    <row r="1389" spans="15:15" x14ac:dyDescent="0.2">
      <c r="O1389" s="7"/>
    </row>
    <row r="1390" spans="15:15" x14ac:dyDescent="0.2">
      <c r="O1390" s="7"/>
    </row>
    <row r="1391" spans="15:15" x14ac:dyDescent="0.2">
      <c r="O1391" s="7"/>
    </row>
    <row r="1392" spans="15:15" x14ac:dyDescent="0.2">
      <c r="O1392" s="7"/>
    </row>
    <row r="1393" spans="15:15" x14ac:dyDescent="0.2">
      <c r="O1393" s="7"/>
    </row>
    <row r="1394" spans="15:15" x14ac:dyDescent="0.2">
      <c r="O1394" s="7"/>
    </row>
    <row r="1395" spans="15:15" x14ac:dyDescent="0.2">
      <c r="O1395" s="7"/>
    </row>
    <row r="1396" spans="15:15" x14ac:dyDescent="0.2">
      <c r="O1396" s="7"/>
    </row>
    <row r="1397" spans="15:15" x14ac:dyDescent="0.2">
      <c r="O1397" s="7"/>
    </row>
    <row r="1398" spans="15:15" x14ac:dyDescent="0.2">
      <c r="O1398" s="7"/>
    </row>
    <row r="1399" spans="15:15" x14ac:dyDescent="0.2">
      <c r="O1399" s="7"/>
    </row>
    <row r="1400" spans="15:15" x14ac:dyDescent="0.2">
      <c r="O1400" s="7"/>
    </row>
    <row r="1401" spans="15:15" x14ac:dyDescent="0.2">
      <c r="O1401" s="7"/>
    </row>
    <row r="1402" spans="15:15" x14ac:dyDescent="0.2">
      <c r="O1402" s="7"/>
    </row>
    <row r="1403" spans="15:15" x14ac:dyDescent="0.2">
      <c r="O1403" s="7"/>
    </row>
    <row r="1404" spans="15:15" x14ac:dyDescent="0.2">
      <c r="O1404" s="7"/>
    </row>
    <row r="1405" spans="15:15" x14ac:dyDescent="0.2">
      <c r="O1405" s="7"/>
    </row>
    <row r="1406" spans="15:15" x14ac:dyDescent="0.2">
      <c r="O1406" s="7"/>
    </row>
    <row r="1407" spans="15:15" x14ac:dyDescent="0.2">
      <c r="O1407" s="7"/>
    </row>
    <row r="1408" spans="15:15" x14ac:dyDescent="0.2">
      <c r="O1408" s="7"/>
    </row>
    <row r="1409" spans="15:15" x14ac:dyDescent="0.2">
      <c r="O1409" s="7"/>
    </row>
    <row r="1410" spans="15:15" x14ac:dyDescent="0.2">
      <c r="O1410" s="7"/>
    </row>
    <row r="1411" spans="15:15" x14ac:dyDescent="0.2">
      <c r="O1411" s="7"/>
    </row>
    <row r="1412" spans="15:15" x14ac:dyDescent="0.2">
      <c r="O1412" s="7"/>
    </row>
    <row r="1413" spans="15:15" x14ac:dyDescent="0.2">
      <c r="O1413" s="7"/>
    </row>
    <row r="1414" spans="15:15" x14ac:dyDescent="0.2">
      <c r="O1414" s="7"/>
    </row>
    <row r="1415" spans="15:15" x14ac:dyDescent="0.2">
      <c r="O1415" s="7"/>
    </row>
    <row r="1416" spans="15:15" x14ac:dyDescent="0.2">
      <c r="O1416" s="7"/>
    </row>
    <row r="1417" spans="15:15" x14ac:dyDescent="0.2">
      <c r="O1417" s="7"/>
    </row>
    <row r="1418" spans="15:15" x14ac:dyDescent="0.2">
      <c r="O1418" s="7"/>
    </row>
    <row r="1419" spans="15:15" x14ac:dyDescent="0.2">
      <c r="O1419" s="7"/>
    </row>
    <row r="1420" spans="15:15" x14ac:dyDescent="0.2">
      <c r="O1420" s="7"/>
    </row>
    <row r="1421" spans="15:15" x14ac:dyDescent="0.2">
      <c r="O1421" s="7"/>
    </row>
    <row r="1422" spans="15:15" x14ac:dyDescent="0.2">
      <c r="O1422" s="7"/>
    </row>
    <row r="1423" spans="15:15" x14ac:dyDescent="0.2">
      <c r="O1423" s="7"/>
    </row>
    <row r="1424" spans="15:15" x14ac:dyDescent="0.2">
      <c r="O1424" s="7"/>
    </row>
    <row r="1425" spans="15:15" x14ac:dyDescent="0.2">
      <c r="O1425" s="7"/>
    </row>
    <row r="1426" spans="15:15" x14ac:dyDescent="0.2">
      <c r="O1426" s="7"/>
    </row>
    <row r="1427" spans="15:15" x14ac:dyDescent="0.2">
      <c r="O1427" s="7"/>
    </row>
    <row r="1428" spans="15:15" x14ac:dyDescent="0.2">
      <c r="O1428" s="7"/>
    </row>
    <row r="1429" spans="15:15" x14ac:dyDescent="0.2">
      <c r="O1429" s="7"/>
    </row>
    <row r="1430" spans="15:15" x14ac:dyDescent="0.2">
      <c r="O1430" s="7"/>
    </row>
    <row r="1431" spans="15:15" x14ac:dyDescent="0.2">
      <c r="O1431" s="7"/>
    </row>
    <row r="1432" spans="15:15" x14ac:dyDescent="0.2">
      <c r="O1432" s="7"/>
    </row>
    <row r="1433" spans="15:15" x14ac:dyDescent="0.2">
      <c r="O1433" s="7"/>
    </row>
    <row r="1434" spans="15:15" x14ac:dyDescent="0.2">
      <c r="O1434" s="7"/>
    </row>
    <row r="1435" spans="15:15" x14ac:dyDescent="0.2">
      <c r="O1435" s="7"/>
    </row>
    <row r="1436" spans="15:15" x14ac:dyDescent="0.2">
      <c r="O1436" s="7"/>
    </row>
    <row r="1437" spans="15:15" x14ac:dyDescent="0.2">
      <c r="O1437" s="7"/>
    </row>
    <row r="1438" spans="15:15" x14ac:dyDescent="0.2">
      <c r="O1438" s="7"/>
    </row>
    <row r="1439" spans="15:15" x14ac:dyDescent="0.2">
      <c r="O1439" s="7"/>
    </row>
    <row r="1440" spans="15:15" x14ac:dyDescent="0.2">
      <c r="O1440" s="7"/>
    </row>
    <row r="1441" spans="15:15" x14ac:dyDescent="0.2">
      <c r="O1441" s="7"/>
    </row>
    <row r="1442" spans="15:15" x14ac:dyDescent="0.2">
      <c r="O1442" s="7"/>
    </row>
    <row r="1443" spans="15:15" x14ac:dyDescent="0.2">
      <c r="O1443" s="7"/>
    </row>
    <row r="1444" spans="15:15" x14ac:dyDescent="0.2">
      <c r="O1444" s="7"/>
    </row>
    <row r="1445" spans="15:15" x14ac:dyDescent="0.2">
      <c r="O1445" s="7"/>
    </row>
    <row r="1446" spans="15:15" x14ac:dyDescent="0.2">
      <c r="O1446" s="7"/>
    </row>
    <row r="1447" spans="15:15" x14ac:dyDescent="0.2">
      <c r="O1447" s="7"/>
    </row>
    <row r="1448" spans="15:15" x14ac:dyDescent="0.2">
      <c r="O1448" s="7"/>
    </row>
    <row r="1449" spans="15:15" x14ac:dyDescent="0.2">
      <c r="O1449" s="7"/>
    </row>
    <row r="1450" spans="15:15" x14ac:dyDescent="0.2">
      <c r="O1450" s="7"/>
    </row>
    <row r="1451" spans="15:15" x14ac:dyDescent="0.2">
      <c r="O1451" s="7"/>
    </row>
    <row r="1452" spans="15:15" x14ac:dyDescent="0.2">
      <c r="O1452" s="7"/>
    </row>
    <row r="1453" spans="15:15" x14ac:dyDescent="0.2">
      <c r="O1453" s="7"/>
    </row>
    <row r="1454" spans="15:15" x14ac:dyDescent="0.2">
      <c r="O1454" s="7"/>
    </row>
    <row r="1455" spans="15:15" x14ac:dyDescent="0.2">
      <c r="O1455" s="7"/>
    </row>
    <row r="1456" spans="15:15" x14ac:dyDescent="0.2">
      <c r="O1456" s="7"/>
    </row>
    <row r="1457" spans="15:15" x14ac:dyDescent="0.2">
      <c r="O1457" s="7"/>
    </row>
    <row r="1458" spans="15:15" x14ac:dyDescent="0.2">
      <c r="O1458" s="7"/>
    </row>
    <row r="1459" spans="15:15" x14ac:dyDescent="0.2">
      <c r="O1459" s="7"/>
    </row>
    <row r="1460" spans="15:15" x14ac:dyDescent="0.2">
      <c r="O1460" s="7"/>
    </row>
    <row r="1461" spans="15:15" x14ac:dyDescent="0.2">
      <c r="O1461" s="7"/>
    </row>
    <row r="1462" spans="15:15" x14ac:dyDescent="0.2">
      <c r="O1462" s="7"/>
    </row>
    <row r="1463" spans="15:15" x14ac:dyDescent="0.2">
      <c r="O1463" s="7"/>
    </row>
    <row r="1464" spans="15:15" x14ac:dyDescent="0.2">
      <c r="O1464" s="7"/>
    </row>
    <row r="1465" spans="15:15" x14ac:dyDescent="0.2">
      <c r="O1465" s="7"/>
    </row>
    <row r="1466" spans="15:15" x14ac:dyDescent="0.2">
      <c r="O1466" s="7"/>
    </row>
    <row r="1467" spans="15:15" x14ac:dyDescent="0.2">
      <c r="O1467" s="7"/>
    </row>
    <row r="1468" spans="15:15" x14ac:dyDescent="0.2">
      <c r="O1468" s="7"/>
    </row>
    <row r="1469" spans="15:15" x14ac:dyDescent="0.2">
      <c r="O1469" s="7"/>
    </row>
    <row r="1470" spans="15:15" x14ac:dyDescent="0.2">
      <c r="O1470" s="7"/>
    </row>
    <row r="1471" spans="15:15" x14ac:dyDescent="0.2">
      <c r="O1471" s="7"/>
    </row>
    <row r="1472" spans="15:15" x14ac:dyDescent="0.2">
      <c r="O1472" s="7"/>
    </row>
    <row r="1473" spans="15:15" x14ac:dyDescent="0.2">
      <c r="O1473" s="7"/>
    </row>
    <row r="1474" spans="15:15" x14ac:dyDescent="0.2">
      <c r="O1474" s="7"/>
    </row>
    <row r="1475" spans="15:15" x14ac:dyDescent="0.2">
      <c r="O1475" s="7"/>
    </row>
    <row r="1476" spans="15:15" x14ac:dyDescent="0.2">
      <c r="O1476" s="7"/>
    </row>
    <row r="1477" spans="15:15" x14ac:dyDescent="0.2">
      <c r="O1477" s="7"/>
    </row>
    <row r="1478" spans="15:15" x14ac:dyDescent="0.2">
      <c r="O1478" s="7"/>
    </row>
    <row r="1479" spans="15:15" x14ac:dyDescent="0.2">
      <c r="O1479" s="7"/>
    </row>
    <row r="1480" spans="15:15" x14ac:dyDescent="0.2">
      <c r="O1480" s="7"/>
    </row>
    <row r="1481" spans="15:15" x14ac:dyDescent="0.2">
      <c r="O1481" s="7"/>
    </row>
    <row r="1482" spans="15:15" x14ac:dyDescent="0.2">
      <c r="O1482" s="7"/>
    </row>
    <row r="1483" spans="15:15" x14ac:dyDescent="0.2">
      <c r="O1483" s="7"/>
    </row>
    <row r="1484" spans="15:15" x14ac:dyDescent="0.2">
      <c r="O1484" s="7"/>
    </row>
    <row r="1485" spans="15:15" x14ac:dyDescent="0.2">
      <c r="O1485" s="7"/>
    </row>
    <row r="1486" spans="15:15" x14ac:dyDescent="0.2">
      <c r="O1486" s="7"/>
    </row>
    <row r="1487" spans="15:15" x14ac:dyDescent="0.2">
      <c r="O1487" s="7"/>
    </row>
    <row r="1488" spans="15:15" x14ac:dyDescent="0.2">
      <c r="O1488" s="7"/>
    </row>
    <row r="1489" spans="15:15" x14ac:dyDescent="0.2">
      <c r="O1489" s="7"/>
    </row>
    <row r="1490" spans="15:15" x14ac:dyDescent="0.2">
      <c r="O1490" s="7"/>
    </row>
    <row r="1491" spans="15:15" x14ac:dyDescent="0.2">
      <c r="O1491" s="7"/>
    </row>
    <row r="1492" spans="15:15" x14ac:dyDescent="0.2">
      <c r="O1492" s="7"/>
    </row>
    <row r="1493" spans="15:15" x14ac:dyDescent="0.2">
      <c r="O1493" s="7"/>
    </row>
    <row r="1494" spans="15:15" x14ac:dyDescent="0.2">
      <c r="O1494" s="7"/>
    </row>
    <row r="1495" spans="15:15" x14ac:dyDescent="0.2">
      <c r="O1495" s="7"/>
    </row>
    <row r="1496" spans="15:15" x14ac:dyDescent="0.2">
      <c r="O1496" s="7"/>
    </row>
    <row r="1497" spans="15:15" x14ac:dyDescent="0.2">
      <c r="O1497" s="7"/>
    </row>
    <row r="1498" spans="15:15" x14ac:dyDescent="0.2">
      <c r="O1498" s="7"/>
    </row>
    <row r="1499" spans="15:15" x14ac:dyDescent="0.2">
      <c r="O1499" s="7"/>
    </row>
    <row r="1500" spans="15:15" x14ac:dyDescent="0.2">
      <c r="O1500" s="7"/>
    </row>
    <row r="1501" spans="15:15" x14ac:dyDescent="0.2">
      <c r="O1501" s="7"/>
    </row>
    <row r="1502" spans="15:15" x14ac:dyDescent="0.2">
      <c r="O1502" s="7"/>
    </row>
    <row r="1503" spans="15:15" x14ac:dyDescent="0.2">
      <c r="O1503" s="7"/>
    </row>
    <row r="1504" spans="15:15" x14ac:dyDescent="0.2">
      <c r="O1504" s="7"/>
    </row>
    <row r="1505" spans="15:15" x14ac:dyDescent="0.2">
      <c r="O1505" s="7"/>
    </row>
    <row r="1506" spans="15:15" x14ac:dyDescent="0.2">
      <c r="O1506" s="7"/>
    </row>
    <row r="1507" spans="15:15" x14ac:dyDescent="0.2">
      <c r="O1507" s="7"/>
    </row>
    <row r="1508" spans="15:15" x14ac:dyDescent="0.2">
      <c r="O1508" s="7"/>
    </row>
    <row r="1509" spans="15:15" x14ac:dyDescent="0.2">
      <c r="O1509" s="7"/>
    </row>
    <row r="1510" spans="15:15" x14ac:dyDescent="0.2">
      <c r="O1510" s="7"/>
    </row>
    <row r="1511" spans="15:15" x14ac:dyDescent="0.2">
      <c r="O1511" s="7"/>
    </row>
    <row r="1512" spans="15:15" x14ac:dyDescent="0.2">
      <c r="O1512" s="7"/>
    </row>
    <row r="1513" spans="15:15" x14ac:dyDescent="0.2">
      <c r="O1513" s="7"/>
    </row>
    <row r="1514" spans="15:15" x14ac:dyDescent="0.2">
      <c r="O1514" s="7"/>
    </row>
    <row r="1515" spans="15:15" x14ac:dyDescent="0.2">
      <c r="O1515" s="7"/>
    </row>
    <row r="1516" spans="15:15" x14ac:dyDescent="0.2">
      <c r="O1516" s="7"/>
    </row>
    <row r="1517" spans="15:15" x14ac:dyDescent="0.2">
      <c r="O1517" s="7"/>
    </row>
    <row r="1518" spans="15:15" x14ac:dyDescent="0.2">
      <c r="O1518" s="7"/>
    </row>
    <row r="1519" spans="15:15" x14ac:dyDescent="0.2">
      <c r="O1519" s="7"/>
    </row>
    <row r="1520" spans="15:15" x14ac:dyDescent="0.2">
      <c r="O1520" s="7"/>
    </row>
    <row r="1521" spans="15:15" x14ac:dyDescent="0.2">
      <c r="O1521" s="7"/>
    </row>
    <row r="1522" spans="15:15" x14ac:dyDescent="0.2">
      <c r="O1522" s="7"/>
    </row>
    <row r="1523" spans="15:15" x14ac:dyDescent="0.2">
      <c r="O1523" s="7"/>
    </row>
    <row r="1524" spans="15:15" x14ac:dyDescent="0.2">
      <c r="O1524" s="7"/>
    </row>
    <row r="1525" spans="15:15" x14ac:dyDescent="0.2">
      <c r="O1525" s="7"/>
    </row>
    <row r="1526" spans="15:15" x14ac:dyDescent="0.2">
      <c r="O1526" s="7"/>
    </row>
    <row r="1527" spans="15:15" x14ac:dyDescent="0.2">
      <c r="O1527" s="7"/>
    </row>
    <row r="1528" spans="15:15" x14ac:dyDescent="0.2">
      <c r="O1528" s="7"/>
    </row>
    <row r="1529" spans="15:15" x14ac:dyDescent="0.2">
      <c r="O1529" s="7"/>
    </row>
    <row r="1530" spans="15:15" x14ac:dyDescent="0.2">
      <c r="O1530" s="7"/>
    </row>
    <row r="1531" spans="15:15" x14ac:dyDescent="0.2">
      <c r="O1531" s="7"/>
    </row>
    <row r="1532" spans="15:15" x14ac:dyDescent="0.2">
      <c r="O1532" s="7"/>
    </row>
    <row r="1533" spans="15:15" x14ac:dyDescent="0.2">
      <c r="O1533" s="7"/>
    </row>
    <row r="1534" spans="15:15" x14ac:dyDescent="0.2">
      <c r="O1534" s="7"/>
    </row>
    <row r="1535" spans="15:15" x14ac:dyDescent="0.2">
      <c r="O1535" s="7"/>
    </row>
    <row r="1536" spans="15:15" x14ac:dyDescent="0.2">
      <c r="O1536" s="7"/>
    </row>
    <row r="1537" spans="15:15" x14ac:dyDescent="0.2">
      <c r="O1537" s="7"/>
    </row>
    <row r="1538" spans="15:15" x14ac:dyDescent="0.2">
      <c r="O1538" s="7"/>
    </row>
    <row r="1539" spans="15:15" x14ac:dyDescent="0.2">
      <c r="O1539" s="7"/>
    </row>
    <row r="1540" spans="15:15" x14ac:dyDescent="0.2">
      <c r="O1540" s="7"/>
    </row>
    <row r="1541" spans="15:15" x14ac:dyDescent="0.2">
      <c r="O1541" s="7"/>
    </row>
    <row r="1542" spans="15:15" x14ac:dyDescent="0.2">
      <c r="O1542" s="7"/>
    </row>
    <row r="1543" spans="15:15" x14ac:dyDescent="0.2">
      <c r="O1543" s="7"/>
    </row>
    <row r="1544" spans="15:15" x14ac:dyDescent="0.2">
      <c r="O1544" s="7"/>
    </row>
    <row r="1545" spans="15:15" x14ac:dyDescent="0.2">
      <c r="O1545" s="7"/>
    </row>
    <row r="1546" spans="15:15" x14ac:dyDescent="0.2">
      <c r="O1546" s="7"/>
    </row>
    <row r="1547" spans="15:15" x14ac:dyDescent="0.2">
      <c r="O1547" s="7"/>
    </row>
    <row r="1548" spans="15:15" x14ac:dyDescent="0.2">
      <c r="O1548" s="7"/>
    </row>
    <row r="1549" spans="15:15" x14ac:dyDescent="0.2">
      <c r="O1549" s="7"/>
    </row>
    <row r="1550" spans="15:15" x14ac:dyDescent="0.2">
      <c r="O1550" s="7"/>
    </row>
    <row r="1551" spans="15:15" x14ac:dyDescent="0.2">
      <c r="O1551" s="7"/>
    </row>
    <row r="1552" spans="15:15" x14ac:dyDescent="0.2">
      <c r="O1552" s="7"/>
    </row>
    <row r="1553" spans="15:15" x14ac:dyDescent="0.2">
      <c r="O1553" s="7"/>
    </row>
    <row r="1554" spans="15:15" x14ac:dyDescent="0.2">
      <c r="O1554" s="7"/>
    </row>
    <row r="1555" spans="15:15" x14ac:dyDescent="0.2">
      <c r="O1555" s="7"/>
    </row>
    <row r="1556" spans="15:15" x14ac:dyDescent="0.2">
      <c r="O1556" s="7"/>
    </row>
    <row r="1557" spans="15:15" x14ac:dyDescent="0.2">
      <c r="O1557" s="7"/>
    </row>
    <row r="1558" spans="15:15" x14ac:dyDescent="0.2">
      <c r="O1558" s="7"/>
    </row>
    <row r="1559" spans="15:15" x14ac:dyDescent="0.2">
      <c r="O1559" s="7"/>
    </row>
    <row r="1560" spans="15:15" x14ac:dyDescent="0.2">
      <c r="O1560" s="7"/>
    </row>
    <row r="1561" spans="15:15" x14ac:dyDescent="0.2">
      <c r="O1561" s="7"/>
    </row>
    <row r="1562" spans="15:15" x14ac:dyDescent="0.2">
      <c r="O1562" s="7"/>
    </row>
    <row r="1563" spans="15:15" x14ac:dyDescent="0.2">
      <c r="O1563" s="7"/>
    </row>
    <row r="1564" spans="15:15" x14ac:dyDescent="0.2">
      <c r="O1564" s="7"/>
    </row>
    <row r="1565" spans="15:15" x14ac:dyDescent="0.2">
      <c r="O1565" s="7"/>
    </row>
    <row r="1566" spans="15:15" x14ac:dyDescent="0.2">
      <c r="O1566" s="7"/>
    </row>
    <row r="1567" spans="15:15" x14ac:dyDescent="0.2">
      <c r="O1567" s="7"/>
    </row>
    <row r="1568" spans="15:15" x14ac:dyDescent="0.2">
      <c r="O1568" s="7"/>
    </row>
    <row r="1569" spans="15:15" x14ac:dyDescent="0.2">
      <c r="O1569" s="7"/>
    </row>
    <row r="1570" spans="15:15" x14ac:dyDescent="0.2">
      <c r="O1570" s="7"/>
    </row>
    <row r="1571" spans="15:15" x14ac:dyDescent="0.2">
      <c r="O1571" s="7"/>
    </row>
    <row r="1572" spans="15:15" x14ac:dyDescent="0.2">
      <c r="O1572" s="7"/>
    </row>
    <row r="1573" spans="15:15" x14ac:dyDescent="0.2">
      <c r="O1573" s="7"/>
    </row>
    <row r="1574" spans="15:15" x14ac:dyDescent="0.2">
      <c r="O1574" s="7"/>
    </row>
    <row r="1575" spans="15:15" x14ac:dyDescent="0.2">
      <c r="O1575" s="7"/>
    </row>
    <row r="1576" spans="15:15" x14ac:dyDescent="0.2">
      <c r="O1576" s="7"/>
    </row>
    <row r="1577" spans="15:15" x14ac:dyDescent="0.2">
      <c r="O1577" s="7"/>
    </row>
    <row r="1578" spans="15:15" x14ac:dyDescent="0.2">
      <c r="O1578" s="7"/>
    </row>
    <row r="1579" spans="15:15" x14ac:dyDescent="0.2">
      <c r="O1579" s="7"/>
    </row>
    <row r="1580" spans="15:15" x14ac:dyDescent="0.2">
      <c r="O1580" s="7"/>
    </row>
    <row r="1581" spans="15:15" x14ac:dyDescent="0.2">
      <c r="O1581" s="7"/>
    </row>
    <row r="1582" spans="15:15" x14ac:dyDescent="0.2">
      <c r="O1582" s="7"/>
    </row>
    <row r="1583" spans="15:15" x14ac:dyDescent="0.2">
      <c r="O1583" s="7"/>
    </row>
    <row r="1584" spans="15:15" x14ac:dyDescent="0.2">
      <c r="O1584" s="7"/>
    </row>
    <row r="1585" spans="15:15" x14ac:dyDescent="0.2">
      <c r="O1585" s="7"/>
    </row>
    <row r="1586" spans="15:15" x14ac:dyDescent="0.2">
      <c r="O1586" s="7"/>
    </row>
    <row r="1587" spans="15:15" x14ac:dyDescent="0.2">
      <c r="O1587" s="7"/>
    </row>
    <row r="1588" spans="15:15" x14ac:dyDescent="0.2">
      <c r="O1588" s="7"/>
    </row>
    <row r="1589" spans="15:15" x14ac:dyDescent="0.2">
      <c r="O1589" s="7"/>
    </row>
    <row r="1590" spans="15:15" x14ac:dyDescent="0.2">
      <c r="O1590" s="7"/>
    </row>
    <row r="1591" spans="15:15" x14ac:dyDescent="0.2">
      <c r="O1591" s="7"/>
    </row>
    <row r="1592" spans="15:15" x14ac:dyDescent="0.2">
      <c r="O1592" s="7"/>
    </row>
    <row r="1593" spans="15:15" x14ac:dyDescent="0.2">
      <c r="O1593" s="7"/>
    </row>
    <row r="1594" spans="15:15" x14ac:dyDescent="0.2">
      <c r="O1594" s="7"/>
    </row>
    <row r="1595" spans="15:15" x14ac:dyDescent="0.2">
      <c r="O1595" s="7"/>
    </row>
    <row r="1596" spans="15:15" x14ac:dyDescent="0.2">
      <c r="O1596" s="7"/>
    </row>
    <row r="1597" spans="15:15" x14ac:dyDescent="0.2">
      <c r="O1597" s="7"/>
    </row>
    <row r="1598" spans="15:15" x14ac:dyDescent="0.2">
      <c r="O1598" s="7"/>
    </row>
    <row r="1599" spans="15:15" x14ac:dyDescent="0.2">
      <c r="O1599" s="7"/>
    </row>
    <row r="1600" spans="15:15" x14ac:dyDescent="0.2">
      <c r="O1600" s="7"/>
    </row>
    <row r="1601" spans="15:15" x14ac:dyDescent="0.2">
      <c r="O1601" s="7"/>
    </row>
    <row r="1602" spans="15:15" x14ac:dyDescent="0.2">
      <c r="O1602" s="7"/>
    </row>
    <row r="1603" spans="15:15" x14ac:dyDescent="0.2">
      <c r="O1603" s="7"/>
    </row>
    <row r="1604" spans="15:15" x14ac:dyDescent="0.2">
      <c r="O1604" s="7"/>
    </row>
    <row r="1605" spans="15:15" x14ac:dyDescent="0.2">
      <c r="O1605" s="7"/>
    </row>
    <row r="1606" spans="15:15" x14ac:dyDescent="0.2">
      <c r="O1606" s="7"/>
    </row>
    <row r="1607" spans="15:15" x14ac:dyDescent="0.2">
      <c r="O1607" s="7"/>
    </row>
    <row r="1608" spans="15:15" x14ac:dyDescent="0.2">
      <c r="O1608" s="7"/>
    </row>
    <row r="1609" spans="15:15" x14ac:dyDescent="0.2">
      <c r="O1609" s="7"/>
    </row>
    <row r="1610" spans="15:15" x14ac:dyDescent="0.2">
      <c r="O1610" s="7"/>
    </row>
    <row r="1611" spans="15:15" x14ac:dyDescent="0.2">
      <c r="O1611" s="7"/>
    </row>
    <row r="1612" spans="15:15" x14ac:dyDescent="0.2">
      <c r="O1612" s="7"/>
    </row>
    <row r="1613" spans="15:15" x14ac:dyDescent="0.2">
      <c r="O1613" s="7"/>
    </row>
    <row r="1614" spans="15:15" x14ac:dyDescent="0.2">
      <c r="O1614" s="7"/>
    </row>
    <row r="1615" spans="15:15" x14ac:dyDescent="0.2">
      <c r="O1615" s="7"/>
    </row>
    <row r="1616" spans="15:15" x14ac:dyDescent="0.2">
      <c r="O1616" s="7"/>
    </row>
    <row r="1617" spans="15:15" x14ac:dyDescent="0.2">
      <c r="O1617" s="7"/>
    </row>
    <row r="1618" spans="15:15" x14ac:dyDescent="0.2">
      <c r="O1618" s="7"/>
    </row>
    <row r="1619" spans="15:15" x14ac:dyDescent="0.2">
      <c r="O1619" s="7"/>
    </row>
    <row r="1620" spans="15:15" x14ac:dyDescent="0.2">
      <c r="O1620" s="7"/>
    </row>
    <row r="1621" spans="15:15" x14ac:dyDescent="0.2">
      <c r="O1621" s="7"/>
    </row>
    <row r="1622" spans="15:15" x14ac:dyDescent="0.2">
      <c r="O1622" s="7"/>
    </row>
    <row r="1623" spans="15:15" x14ac:dyDescent="0.2">
      <c r="O1623" s="7"/>
    </row>
    <row r="1624" spans="15:15" x14ac:dyDescent="0.2">
      <c r="O1624" s="7"/>
    </row>
    <row r="1625" spans="15:15" x14ac:dyDescent="0.2">
      <c r="O1625" s="7"/>
    </row>
    <row r="1626" spans="15:15" x14ac:dyDescent="0.2">
      <c r="O1626" s="7"/>
    </row>
    <row r="1627" spans="15:15" x14ac:dyDescent="0.2">
      <c r="O1627" s="7"/>
    </row>
    <row r="1628" spans="15:15" x14ac:dyDescent="0.2">
      <c r="O1628" s="7"/>
    </row>
    <row r="1629" spans="15:15" x14ac:dyDescent="0.2">
      <c r="O1629" s="7"/>
    </row>
    <row r="1630" spans="15:15" x14ac:dyDescent="0.2">
      <c r="O1630" s="7"/>
    </row>
    <row r="1631" spans="15:15" x14ac:dyDescent="0.2">
      <c r="O1631" s="7"/>
    </row>
    <row r="1632" spans="15:15" x14ac:dyDescent="0.2">
      <c r="O1632" s="7"/>
    </row>
    <row r="1633" spans="15:15" x14ac:dyDescent="0.2">
      <c r="O1633" s="7"/>
    </row>
    <row r="1634" spans="15:15" x14ac:dyDescent="0.2">
      <c r="O1634" s="7"/>
    </row>
    <row r="1635" spans="15:15" x14ac:dyDescent="0.2">
      <c r="O1635" s="7"/>
    </row>
    <row r="1636" spans="15:15" x14ac:dyDescent="0.2">
      <c r="O1636" s="7"/>
    </row>
    <row r="1637" spans="15:15" x14ac:dyDescent="0.2">
      <c r="O1637" s="7"/>
    </row>
    <row r="1638" spans="15:15" x14ac:dyDescent="0.2">
      <c r="O1638" s="7"/>
    </row>
    <row r="1639" spans="15:15" x14ac:dyDescent="0.2">
      <c r="O1639" s="7"/>
    </row>
    <row r="1640" spans="15:15" x14ac:dyDescent="0.2">
      <c r="O1640" s="7"/>
    </row>
    <row r="1641" spans="15:15" x14ac:dyDescent="0.2">
      <c r="O1641" s="7"/>
    </row>
    <row r="1642" spans="15:15" x14ac:dyDescent="0.2">
      <c r="O1642" s="7"/>
    </row>
    <row r="1643" spans="15:15" x14ac:dyDescent="0.2">
      <c r="O1643" s="7"/>
    </row>
    <row r="1644" spans="15:15" x14ac:dyDescent="0.2">
      <c r="O1644" s="7"/>
    </row>
    <row r="1645" spans="15:15" x14ac:dyDescent="0.2">
      <c r="O1645" s="7"/>
    </row>
    <row r="1646" spans="15:15" x14ac:dyDescent="0.2">
      <c r="O1646" s="7"/>
    </row>
    <row r="1647" spans="15:15" x14ac:dyDescent="0.2">
      <c r="O1647" s="7"/>
    </row>
    <row r="1648" spans="15:15" x14ac:dyDescent="0.2">
      <c r="O1648" s="7"/>
    </row>
    <row r="1649" spans="15:15" x14ac:dyDescent="0.2">
      <c r="O1649" s="7"/>
    </row>
    <row r="1650" spans="15:15" x14ac:dyDescent="0.2">
      <c r="O1650" s="7"/>
    </row>
    <row r="1651" spans="15:15" x14ac:dyDescent="0.2">
      <c r="O1651" s="7"/>
    </row>
    <row r="1652" spans="15:15" x14ac:dyDescent="0.2">
      <c r="O1652" s="7"/>
    </row>
    <row r="1653" spans="15:15" x14ac:dyDescent="0.2">
      <c r="O1653" s="7"/>
    </row>
    <row r="1654" spans="15:15" x14ac:dyDescent="0.2">
      <c r="O1654" s="7"/>
    </row>
    <row r="1655" spans="15:15" x14ac:dyDescent="0.2">
      <c r="O1655" s="7"/>
    </row>
    <row r="1656" spans="15:15" x14ac:dyDescent="0.2">
      <c r="O1656" s="7"/>
    </row>
    <row r="1657" spans="15:15" x14ac:dyDescent="0.2">
      <c r="O1657" s="7"/>
    </row>
    <row r="1658" spans="15:15" x14ac:dyDescent="0.2">
      <c r="O1658" s="7"/>
    </row>
    <row r="1659" spans="15:15" x14ac:dyDescent="0.2">
      <c r="O1659" s="7"/>
    </row>
    <row r="1660" spans="15:15" x14ac:dyDescent="0.2">
      <c r="O1660" s="7"/>
    </row>
    <row r="1661" spans="15:15" x14ac:dyDescent="0.2">
      <c r="O1661" s="7"/>
    </row>
    <row r="1662" spans="15:15" x14ac:dyDescent="0.2">
      <c r="O1662" s="7"/>
    </row>
    <row r="1663" spans="15:15" x14ac:dyDescent="0.2">
      <c r="O1663" s="7"/>
    </row>
    <row r="1664" spans="15:15" x14ac:dyDescent="0.2">
      <c r="O1664" s="7"/>
    </row>
    <row r="1665" spans="15:15" x14ac:dyDescent="0.2">
      <c r="O1665" s="7"/>
    </row>
    <row r="1666" spans="15:15" x14ac:dyDescent="0.2">
      <c r="O1666" s="7"/>
    </row>
    <row r="1667" spans="15:15" x14ac:dyDescent="0.2">
      <c r="O1667" s="7"/>
    </row>
    <row r="1668" spans="15:15" x14ac:dyDescent="0.2">
      <c r="O1668" s="7"/>
    </row>
    <row r="1669" spans="15:15" x14ac:dyDescent="0.2">
      <c r="O1669" s="7"/>
    </row>
    <row r="1670" spans="15:15" x14ac:dyDescent="0.2">
      <c r="O1670" s="7"/>
    </row>
    <row r="1671" spans="15:15" x14ac:dyDescent="0.2">
      <c r="O1671" s="7"/>
    </row>
    <row r="1672" spans="15:15" x14ac:dyDescent="0.2">
      <c r="O1672" s="7"/>
    </row>
    <row r="1673" spans="15:15" x14ac:dyDescent="0.2">
      <c r="O1673" s="7"/>
    </row>
    <row r="1674" spans="15:15" x14ac:dyDescent="0.2">
      <c r="O1674" s="7"/>
    </row>
    <row r="1675" spans="15:15" x14ac:dyDescent="0.2">
      <c r="O1675" s="7"/>
    </row>
    <row r="1676" spans="15:15" x14ac:dyDescent="0.2">
      <c r="O1676" s="7"/>
    </row>
    <row r="1677" spans="15:15" x14ac:dyDescent="0.2">
      <c r="O1677" s="7"/>
    </row>
    <row r="1678" spans="15:15" x14ac:dyDescent="0.2">
      <c r="O1678" s="7"/>
    </row>
    <row r="1679" spans="15:15" x14ac:dyDescent="0.2">
      <c r="O1679" s="7"/>
    </row>
    <row r="1680" spans="15:15" x14ac:dyDescent="0.2">
      <c r="O1680" s="7"/>
    </row>
    <row r="1681" spans="15:15" x14ac:dyDescent="0.2">
      <c r="O1681" s="7"/>
    </row>
    <row r="1682" spans="15:15" x14ac:dyDescent="0.2">
      <c r="O1682" s="7"/>
    </row>
    <row r="1683" spans="15:15" x14ac:dyDescent="0.2">
      <c r="O1683" s="7"/>
    </row>
    <row r="1684" spans="15:15" x14ac:dyDescent="0.2">
      <c r="O1684" s="7"/>
    </row>
    <row r="1685" spans="15:15" x14ac:dyDescent="0.2">
      <c r="O1685" s="7"/>
    </row>
    <row r="1686" spans="15:15" x14ac:dyDescent="0.2">
      <c r="O1686" s="7"/>
    </row>
    <row r="1687" spans="15:15" x14ac:dyDescent="0.2">
      <c r="O1687" s="7"/>
    </row>
    <row r="1688" spans="15:15" x14ac:dyDescent="0.2">
      <c r="O1688" s="7"/>
    </row>
    <row r="1689" spans="15:15" x14ac:dyDescent="0.2">
      <c r="O1689" s="7"/>
    </row>
    <row r="1690" spans="15:15" x14ac:dyDescent="0.2">
      <c r="O1690" s="7"/>
    </row>
    <row r="1691" spans="15:15" x14ac:dyDescent="0.2">
      <c r="O1691" s="7"/>
    </row>
    <row r="1692" spans="15:15" x14ac:dyDescent="0.2">
      <c r="O1692" s="7"/>
    </row>
    <row r="1693" spans="15:15" x14ac:dyDescent="0.2">
      <c r="O1693" s="7"/>
    </row>
    <row r="1694" spans="15:15" x14ac:dyDescent="0.2">
      <c r="O1694" s="7"/>
    </row>
    <row r="1695" spans="15:15" x14ac:dyDescent="0.2">
      <c r="O1695" s="7"/>
    </row>
    <row r="1696" spans="15:15" x14ac:dyDescent="0.2">
      <c r="O1696" s="7"/>
    </row>
    <row r="1697" spans="15:15" x14ac:dyDescent="0.2">
      <c r="O1697" s="7"/>
    </row>
    <row r="1698" spans="15:15" x14ac:dyDescent="0.2">
      <c r="O1698" s="7"/>
    </row>
    <row r="1699" spans="15:15" x14ac:dyDescent="0.2">
      <c r="O1699" s="7"/>
    </row>
    <row r="1700" spans="15:15" x14ac:dyDescent="0.2">
      <c r="O1700" s="7"/>
    </row>
    <row r="1701" spans="15:15" x14ac:dyDescent="0.2">
      <c r="O1701" s="7"/>
    </row>
    <row r="1702" spans="15:15" x14ac:dyDescent="0.2">
      <c r="O1702" s="7"/>
    </row>
    <row r="1703" spans="15:15" x14ac:dyDescent="0.2">
      <c r="O1703" s="7"/>
    </row>
    <row r="1704" spans="15:15" x14ac:dyDescent="0.2">
      <c r="O1704" s="7"/>
    </row>
    <row r="1705" spans="15:15" x14ac:dyDescent="0.2">
      <c r="O1705" s="7"/>
    </row>
    <row r="1706" spans="15:15" x14ac:dyDescent="0.2">
      <c r="O1706" s="7"/>
    </row>
    <row r="1707" spans="15:15" x14ac:dyDescent="0.2">
      <c r="O1707" s="7"/>
    </row>
    <row r="1708" spans="15:15" x14ac:dyDescent="0.2">
      <c r="O1708" s="7"/>
    </row>
    <row r="1709" spans="15:15" x14ac:dyDescent="0.2">
      <c r="O1709" s="7"/>
    </row>
    <row r="1710" spans="15:15" x14ac:dyDescent="0.2">
      <c r="O1710" s="7"/>
    </row>
    <row r="1711" spans="15:15" x14ac:dyDescent="0.2">
      <c r="O1711" s="7"/>
    </row>
    <row r="1712" spans="15:15" x14ac:dyDescent="0.2">
      <c r="O1712" s="7"/>
    </row>
    <row r="1713" spans="15:15" x14ac:dyDescent="0.2">
      <c r="O1713" s="7"/>
    </row>
    <row r="1714" spans="15:15" x14ac:dyDescent="0.2">
      <c r="O1714" s="7"/>
    </row>
    <row r="1715" spans="15:15" x14ac:dyDescent="0.2">
      <c r="O1715" s="7"/>
    </row>
    <row r="1716" spans="15:15" x14ac:dyDescent="0.2">
      <c r="O1716" s="7"/>
    </row>
    <row r="1717" spans="15:15" x14ac:dyDescent="0.2">
      <c r="O1717" s="7"/>
    </row>
    <row r="1718" spans="15:15" x14ac:dyDescent="0.2">
      <c r="O1718" s="7"/>
    </row>
    <row r="1719" spans="15:15" x14ac:dyDescent="0.2">
      <c r="O1719" s="7"/>
    </row>
    <row r="1720" spans="15:15" x14ac:dyDescent="0.2">
      <c r="O1720" s="7"/>
    </row>
    <row r="1721" spans="15:15" x14ac:dyDescent="0.2">
      <c r="O1721" s="7"/>
    </row>
    <row r="1722" spans="15:15" x14ac:dyDescent="0.2">
      <c r="O1722" s="7"/>
    </row>
    <row r="1723" spans="15:15" x14ac:dyDescent="0.2">
      <c r="O1723" s="7"/>
    </row>
    <row r="1724" spans="15:15" x14ac:dyDescent="0.2">
      <c r="O1724" s="7"/>
    </row>
    <row r="1725" spans="15:15" x14ac:dyDescent="0.2">
      <c r="O1725" s="7"/>
    </row>
    <row r="1726" spans="15:15" x14ac:dyDescent="0.2">
      <c r="O1726" s="7"/>
    </row>
    <row r="1727" spans="15:15" x14ac:dyDescent="0.2">
      <c r="O1727" s="7"/>
    </row>
    <row r="1728" spans="15:15" x14ac:dyDescent="0.2">
      <c r="O1728" s="7"/>
    </row>
    <row r="1729" spans="15:15" x14ac:dyDescent="0.2">
      <c r="O1729" s="7"/>
    </row>
    <row r="1730" spans="15:15" x14ac:dyDescent="0.2">
      <c r="O1730" s="7"/>
    </row>
    <row r="1731" spans="15:15" x14ac:dyDescent="0.2">
      <c r="O1731" s="7"/>
    </row>
    <row r="1732" spans="15:15" x14ac:dyDescent="0.2">
      <c r="O1732" s="7"/>
    </row>
    <row r="1733" spans="15:15" x14ac:dyDescent="0.2">
      <c r="O1733" s="7"/>
    </row>
    <row r="1734" spans="15:15" x14ac:dyDescent="0.2">
      <c r="O1734" s="7"/>
    </row>
    <row r="1735" spans="15:15" x14ac:dyDescent="0.2">
      <c r="O1735" s="7"/>
    </row>
    <row r="1736" spans="15:15" x14ac:dyDescent="0.2">
      <c r="O1736" s="7"/>
    </row>
    <row r="1737" spans="15:15" x14ac:dyDescent="0.2">
      <c r="O1737" s="7"/>
    </row>
    <row r="1738" spans="15:15" x14ac:dyDescent="0.2">
      <c r="O1738" s="7"/>
    </row>
    <row r="1739" spans="15:15" x14ac:dyDescent="0.2">
      <c r="O1739" s="7"/>
    </row>
    <row r="1740" spans="15:15" x14ac:dyDescent="0.2">
      <c r="O1740" s="7"/>
    </row>
    <row r="1741" spans="15:15" x14ac:dyDescent="0.2">
      <c r="O1741" s="7"/>
    </row>
    <row r="1742" spans="15:15" x14ac:dyDescent="0.2">
      <c r="O1742" s="7"/>
    </row>
    <row r="1743" spans="15:15" x14ac:dyDescent="0.2">
      <c r="O1743" s="7"/>
    </row>
    <row r="1744" spans="15:15" x14ac:dyDescent="0.2">
      <c r="O1744" s="7"/>
    </row>
    <row r="1745" spans="15:15" x14ac:dyDescent="0.2">
      <c r="O1745" s="7"/>
    </row>
    <row r="1746" spans="15:15" x14ac:dyDescent="0.2">
      <c r="O1746" s="7"/>
    </row>
    <row r="1747" spans="15:15" x14ac:dyDescent="0.2">
      <c r="O1747" s="7"/>
    </row>
    <row r="1748" spans="15:15" x14ac:dyDescent="0.2">
      <c r="O1748" s="7"/>
    </row>
    <row r="1749" spans="15:15" x14ac:dyDescent="0.2">
      <c r="O1749" s="7"/>
    </row>
    <row r="1750" spans="15:15" x14ac:dyDescent="0.2">
      <c r="O1750" s="7"/>
    </row>
    <row r="1751" spans="15:15" x14ac:dyDescent="0.2">
      <c r="O1751" s="7"/>
    </row>
    <row r="1752" spans="15:15" x14ac:dyDescent="0.2">
      <c r="O1752" s="7"/>
    </row>
    <row r="1753" spans="15:15" x14ac:dyDescent="0.2">
      <c r="O1753" s="7"/>
    </row>
    <row r="1754" spans="15:15" x14ac:dyDescent="0.2">
      <c r="O1754" s="7"/>
    </row>
    <row r="1755" spans="15:15" x14ac:dyDescent="0.2">
      <c r="O1755" s="7"/>
    </row>
    <row r="1756" spans="15:15" x14ac:dyDescent="0.2">
      <c r="O1756" s="7"/>
    </row>
    <row r="1757" spans="15:15" x14ac:dyDescent="0.2">
      <c r="O1757" s="7"/>
    </row>
    <row r="1758" spans="15:15" x14ac:dyDescent="0.2">
      <c r="O1758" s="7"/>
    </row>
    <row r="1759" spans="15:15" x14ac:dyDescent="0.2">
      <c r="O1759" s="7"/>
    </row>
    <row r="1760" spans="15:15" x14ac:dyDescent="0.2">
      <c r="O1760" s="7"/>
    </row>
    <row r="1761" spans="15:15" x14ac:dyDescent="0.2">
      <c r="O1761" s="7"/>
    </row>
    <row r="1762" spans="15:15" x14ac:dyDescent="0.2">
      <c r="O1762" s="7"/>
    </row>
    <row r="1763" spans="15:15" x14ac:dyDescent="0.2">
      <c r="O1763" s="7"/>
    </row>
    <row r="1764" spans="15:15" x14ac:dyDescent="0.2">
      <c r="O1764" s="7"/>
    </row>
    <row r="1765" spans="15:15" x14ac:dyDescent="0.2">
      <c r="O1765" s="7"/>
    </row>
    <row r="1766" spans="15:15" x14ac:dyDescent="0.2">
      <c r="O1766" s="7"/>
    </row>
    <row r="1767" spans="15:15" x14ac:dyDescent="0.2">
      <c r="O1767" s="7"/>
    </row>
    <row r="1768" spans="15:15" x14ac:dyDescent="0.2">
      <c r="O1768" s="7"/>
    </row>
    <row r="1769" spans="15:15" x14ac:dyDescent="0.2">
      <c r="O1769" s="7"/>
    </row>
    <row r="1770" spans="15:15" x14ac:dyDescent="0.2">
      <c r="O1770" s="7"/>
    </row>
    <row r="1771" spans="15:15" x14ac:dyDescent="0.2">
      <c r="O1771" s="7"/>
    </row>
    <row r="1772" spans="15:15" x14ac:dyDescent="0.2">
      <c r="O1772" s="7"/>
    </row>
    <row r="1773" spans="15:15" x14ac:dyDescent="0.2">
      <c r="O1773" s="7"/>
    </row>
    <row r="1774" spans="15:15" x14ac:dyDescent="0.2">
      <c r="O1774" s="7"/>
    </row>
    <row r="1775" spans="15:15" x14ac:dyDescent="0.2">
      <c r="O1775" s="7"/>
    </row>
    <row r="1776" spans="15:15" x14ac:dyDescent="0.2">
      <c r="O1776" s="7"/>
    </row>
    <row r="1777" spans="15:15" x14ac:dyDescent="0.2">
      <c r="O1777" s="7"/>
    </row>
    <row r="1778" spans="15:15" x14ac:dyDescent="0.2">
      <c r="O1778" s="7"/>
    </row>
    <row r="1779" spans="15:15" x14ac:dyDescent="0.2">
      <c r="O1779" s="7"/>
    </row>
    <row r="1780" spans="15:15" x14ac:dyDescent="0.2">
      <c r="O1780" s="7"/>
    </row>
    <row r="1781" spans="15:15" x14ac:dyDescent="0.2">
      <c r="O1781" s="7"/>
    </row>
    <row r="1782" spans="15:15" x14ac:dyDescent="0.2">
      <c r="O1782" s="7"/>
    </row>
    <row r="1783" spans="15:15" x14ac:dyDescent="0.2">
      <c r="O1783" s="7"/>
    </row>
    <row r="1784" spans="15:15" x14ac:dyDescent="0.2">
      <c r="O1784" s="7"/>
    </row>
    <row r="1785" spans="15:15" x14ac:dyDescent="0.2">
      <c r="O1785" s="7"/>
    </row>
    <row r="1786" spans="15:15" x14ac:dyDescent="0.2">
      <c r="O1786" s="7"/>
    </row>
    <row r="1787" spans="15:15" x14ac:dyDescent="0.2">
      <c r="O1787" s="7"/>
    </row>
    <row r="1788" spans="15:15" x14ac:dyDescent="0.2">
      <c r="O1788" s="7"/>
    </row>
    <row r="1789" spans="15:15" x14ac:dyDescent="0.2">
      <c r="O1789" s="7"/>
    </row>
    <row r="1790" spans="15:15" x14ac:dyDescent="0.2">
      <c r="O1790" s="7"/>
    </row>
    <row r="1791" spans="15:15" x14ac:dyDescent="0.2">
      <c r="O1791" s="7"/>
    </row>
    <row r="1792" spans="15:15" x14ac:dyDescent="0.2">
      <c r="O1792" s="7"/>
    </row>
    <row r="1793" spans="15:15" x14ac:dyDescent="0.2">
      <c r="O1793" s="7"/>
    </row>
    <row r="1794" spans="15:15" x14ac:dyDescent="0.2">
      <c r="O1794" s="7"/>
    </row>
    <row r="1795" spans="15:15" x14ac:dyDescent="0.2">
      <c r="O1795" s="7"/>
    </row>
    <row r="1796" spans="15:15" x14ac:dyDescent="0.2">
      <c r="O1796" s="7"/>
    </row>
    <row r="1797" spans="15:15" x14ac:dyDescent="0.2">
      <c r="O1797" s="7"/>
    </row>
    <row r="1798" spans="15:15" x14ac:dyDescent="0.2">
      <c r="O1798" s="7"/>
    </row>
    <row r="1799" spans="15:15" x14ac:dyDescent="0.2">
      <c r="O1799" s="7"/>
    </row>
    <row r="1800" spans="15:15" x14ac:dyDescent="0.2">
      <c r="O1800" s="7"/>
    </row>
    <row r="1801" spans="15:15" x14ac:dyDescent="0.2">
      <c r="O1801" s="7"/>
    </row>
    <row r="1802" spans="15:15" x14ac:dyDescent="0.2">
      <c r="O1802" s="7"/>
    </row>
    <row r="1803" spans="15:15" x14ac:dyDescent="0.2">
      <c r="O1803" s="7"/>
    </row>
    <row r="1804" spans="15:15" x14ac:dyDescent="0.2">
      <c r="O1804" s="7"/>
    </row>
    <row r="1805" spans="15:15" x14ac:dyDescent="0.2">
      <c r="O1805" s="7"/>
    </row>
    <row r="1806" spans="15:15" x14ac:dyDescent="0.2">
      <c r="O1806" s="7"/>
    </row>
    <row r="1807" spans="15:15" x14ac:dyDescent="0.2">
      <c r="O1807" s="7"/>
    </row>
    <row r="1808" spans="15:15" x14ac:dyDescent="0.2">
      <c r="O1808" s="7"/>
    </row>
    <row r="1809" spans="15:15" x14ac:dyDescent="0.2">
      <c r="O1809" s="7"/>
    </row>
    <row r="1810" spans="15:15" x14ac:dyDescent="0.2">
      <c r="O1810" s="7"/>
    </row>
    <row r="1811" spans="15:15" x14ac:dyDescent="0.2">
      <c r="O1811" s="7"/>
    </row>
    <row r="1812" spans="15:15" x14ac:dyDescent="0.2">
      <c r="O1812" s="7"/>
    </row>
    <row r="1813" spans="15:15" x14ac:dyDescent="0.2">
      <c r="O1813" s="7"/>
    </row>
    <row r="1814" spans="15:15" x14ac:dyDescent="0.2">
      <c r="O1814" s="7"/>
    </row>
    <row r="1815" spans="15:15" x14ac:dyDescent="0.2">
      <c r="O1815" s="7"/>
    </row>
    <row r="1816" spans="15:15" x14ac:dyDescent="0.2">
      <c r="O1816" s="7"/>
    </row>
    <row r="1817" spans="15:15" x14ac:dyDescent="0.2">
      <c r="O1817" s="7"/>
    </row>
    <row r="1818" spans="15:15" x14ac:dyDescent="0.2">
      <c r="O1818" s="7"/>
    </row>
    <row r="1819" spans="15:15" x14ac:dyDescent="0.2">
      <c r="O1819" s="7"/>
    </row>
    <row r="1820" spans="15:15" x14ac:dyDescent="0.2">
      <c r="O1820" s="7"/>
    </row>
    <row r="1821" spans="15:15" x14ac:dyDescent="0.2">
      <c r="O1821" s="7"/>
    </row>
    <row r="1822" spans="15:15" x14ac:dyDescent="0.2">
      <c r="O1822" s="7"/>
    </row>
    <row r="1823" spans="15:15" x14ac:dyDescent="0.2">
      <c r="O1823" s="7"/>
    </row>
    <row r="1824" spans="15:15" x14ac:dyDescent="0.2">
      <c r="O1824" s="7"/>
    </row>
    <row r="1825" spans="15:15" x14ac:dyDescent="0.2">
      <c r="O1825" s="7"/>
    </row>
    <row r="1826" spans="15:15" x14ac:dyDescent="0.2">
      <c r="O1826" s="7"/>
    </row>
    <row r="1827" spans="15:15" x14ac:dyDescent="0.2">
      <c r="O1827" s="7"/>
    </row>
    <row r="1828" spans="15:15" x14ac:dyDescent="0.2">
      <c r="O1828" s="7"/>
    </row>
    <row r="1829" spans="15:15" x14ac:dyDescent="0.2">
      <c r="O1829" s="7"/>
    </row>
    <row r="1830" spans="15:15" x14ac:dyDescent="0.2">
      <c r="O1830" s="7"/>
    </row>
    <row r="1831" spans="15:15" x14ac:dyDescent="0.2">
      <c r="O1831" s="7"/>
    </row>
    <row r="1832" spans="15:15" x14ac:dyDescent="0.2">
      <c r="O1832" s="7"/>
    </row>
    <row r="1833" spans="15:15" x14ac:dyDescent="0.2">
      <c r="O1833" s="7"/>
    </row>
    <row r="1834" spans="15:15" x14ac:dyDescent="0.2">
      <c r="O1834" s="7"/>
    </row>
    <row r="1835" spans="15:15" x14ac:dyDescent="0.2">
      <c r="O1835" s="7"/>
    </row>
    <row r="1836" spans="15:15" x14ac:dyDescent="0.2">
      <c r="O1836" s="7"/>
    </row>
    <row r="1837" spans="15:15" x14ac:dyDescent="0.2">
      <c r="O1837" s="7"/>
    </row>
    <row r="1838" spans="15:15" x14ac:dyDescent="0.2">
      <c r="O1838" s="7"/>
    </row>
    <row r="1839" spans="15:15" x14ac:dyDescent="0.2">
      <c r="O1839" s="7"/>
    </row>
    <row r="1840" spans="15:15" x14ac:dyDescent="0.2">
      <c r="O1840" s="7"/>
    </row>
    <row r="1841" spans="15:15" x14ac:dyDescent="0.2">
      <c r="O1841" s="7"/>
    </row>
    <row r="1842" spans="15:15" x14ac:dyDescent="0.2">
      <c r="O1842" s="7"/>
    </row>
    <row r="1843" spans="15:15" x14ac:dyDescent="0.2">
      <c r="O1843" s="7"/>
    </row>
    <row r="1844" spans="15:15" x14ac:dyDescent="0.2">
      <c r="O1844" s="7"/>
    </row>
    <row r="1845" spans="15:15" x14ac:dyDescent="0.2">
      <c r="O1845" s="7"/>
    </row>
    <row r="1846" spans="15:15" x14ac:dyDescent="0.2">
      <c r="O1846" s="7"/>
    </row>
    <row r="1847" spans="15:15" x14ac:dyDescent="0.2">
      <c r="O1847" s="7"/>
    </row>
    <row r="1848" spans="15:15" x14ac:dyDescent="0.2">
      <c r="O1848" s="7"/>
    </row>
    <row r="1849" spans="15:15" x14ac:dyDescent="0.2">
      <c r="O1849" s="7"/>
    </row>
    <row r="1850" spans="15:15" x14ac:dyDescent="0.2">
      <c r="O1850" s="7"/>
    </row>
    <row r="1851" spans="15:15" x14ac:dyDescent="0.2">
      <c r="O1851" s="7"/>
    </row>
    <row r="1852" spans="15:15" x14ac:dyDescent="0.2">
      <c r="O1852" s="7"/>
    </row>
    <row r="1853" spans="15:15" x14ac:dyDescent="0.2">
      <c r="O1853" s="7"/>
    </row>
    <row r="1854" spans="15:15" x14ac:dyDescent="0.2">
      <c r="O1854" s="7"/>
    </row>
    <row r="1855" spans="15:15" x14ac:dyDescent="0.2">
      <c r="O1855" s="7"/>
    </row>
    <row r="1856" spans="15:15" x14ac:dyDescent="0.2">
      <c r="O1856" s="7"/>
    </row>
    <row r="1857" spans="15:15" x14ac:dyDescent="0.2">
      <c r="O1857" s="7"/>
    </row>
    <row r="1858" spans="15:15" x14ac:dyDescent="0.2">
      <c r="O1858" s="7"/>
    </row>
    <row r="1859" spans="15:15" x14ac:dyDescent="0.2">
      <c r="O1859" s="7"/>
    </row>
    <row r="1860" spans="15:15" x14ac:dyDescent="0.2">
      <c r="O1860" s="7"/>
    </row>
    <row r="1861" spans="15:15" x14ac:dyDescent="0.2">
      <c r="O1861" s="7"/>
    </row>
    <row r="1862" spans="15:15" x14ac:dyDescent="0.2">
      <c r="O1862" s="7"/>
    </row>
    <row r="1863" spans="15:15" x14ac:dyDescent="0.2">
      <c r="O1863" s="7"/>
    </row>
    <row r="1864" spans="15:15" x14ac:dyDescent="0.2">
      <c r="O1864" s="7"/>
    </row>
    <row r="1865" spans="15:15" x14ac:dyDescent="0.2">
      <c r="O1865" s="7"/>
    </row>
    <row r="1866" spans="15:15" x14ac:dyDescent="0.2">
      <c r="O1866" s="7"/>
    </row>
    <row r="1867" spans="15:15" x14ac:dyDescent="0.2">
      <c r="O1867" s="7"/>
    </row>
    <row r="1868" spans="15:15" x14ac:dyDescent="0.2">
      <c r="O1868" s="7"/>
    </row>
    <row r="1869" spans="15:15" x14ac:dyDescent="0.2">
      <c r="O1869" s="7"/>
    </row>
    <row r="1870" spans="15:15" x14ac:dyDescent="0.2">
      <c r="O1870" s="7"/>
    </row>
    <row r="1871" spans="15:15" x14ac:dyDescent="0.2">
      <c r="O1871" s="7"/>
    </row>
    <row r="1872" spans="15:15" x14ac:dyDescent="0.2">
      <c r="O1872" s="7"/>
    </row>
    <row r="1873" spans="15:15" x14ac:dyDescent="0.2">
      <c r="O1873" s="7"/>
    </row>
    <row r="1874" spans="15:15" x14ac:dyDescent="0.2">
      <c r="O1874" s="7"/>
    </row>
    <row r="1875" spans="15:15" x14ac:dyDescent="0.2">
      <c r="O1875" s="7"/>
    </row>
    <row r="1876" spans="15:15" x14ac:dyDescent="0.2">
      <c r="O1876" s="7"/>
    </row>
    <row r="1877" spans="15:15" x14ac:dyDescent="0.2">
      <c r="O1877" s="7"/>
    </row>
    <row r="1878" spans="15:15" x14ac:dyDescent="0.2">
      <c r="O1878" s="7"/>
    </row>
    <row r="1879" spans="15:15" x14ac:dyDescent="0.2">
      <c r="O1879" s="7"/>
    </row>
    <row r="1880" spans="15:15" x14ac:dyDescent="0.2">
      <c r="O1880" s="7"/>
    </row>
    <row r="1881" spans="15:15" x14ac:dyDescent="0.2">
      <c r="O1881" s="7"/>
    </row>
    <row r="1882" spans="15:15" x14ac:dyDescent="0.2">
      <c r="O1882" s="7"/>
    </row>
    <row r="1883" spans="15:15" x14ac:dyDescent="0.2">
      <c r="O1883" s="7"/>
    </row>
    <row r="1884" spans="15:15" x14ac:dyDescent="0.2">
      <c r="O1884" s="7"/>
    </row>
    <row r="1885" spans="15:15" x14ac:dyDescent="0.2">
      <c r="O1885" s="7"/>
    </row>
    <row r="1886" spans="15:15" x14ac:dyDescent="0.2">
      <c r="O1886" s="7"/>
    </row>
    <row r="1887" spans="15:15" x14ac:dyDescent="0.2">
      <c r="O1887" s="7"/>
    </row>
    <row r="1888" spans="15:15" x14ac:dyDescent="0.2">
      <c r="O1888" s="7"/>
    </row>
    <row r="1889" spans="15:15" x14ac:dyDescent="0.2">
      <c r="O1889" s="7"/>
    </row>
    <row r="1890" spans="15:15" x14ac:dyDescent="0.2">
      <c r="O1890" s="7"/>
    </row>
    <row r="1891" spans="15:15" x14ac:dyDescent="0.2">
      <c r="O1891" s="7"/>
    </row>
    <row r="1892" spans="15:15" x14ac:dyDescent="0.2">
      <c r="O1892" s="7"/>
    </row>
    <row r="1893" spans="15:15" x14ac:dyDescent="0.2">
      <c r="O1893" s="7"/>
    </row>
    <row r="1894" spans="15:15" x14ac:dyDescent="0.2">
      <c r="O1894" s="7"/>
    </row>
    <row r="1895" spans="15:15" x14ac:dyDescent="0.2">
      <c r="O1895" s="7"/>
    </row>
    <row r="1896" spans="15:15" x14ac:dyDescent="0.2">
      <c r="O1896" s="7"/>
    </row>
    <row r="1897" spans="15:15" x14ac:dyDescent="0.2">
      <c r="O1897" s="7"/>
    </row>
    <row r="1898" spans="15:15" x14ac:dyDescent="0.2">
      <c r="O1898" s="7"/>
    </row>
    <row r="1899" spans="15:15" x14ac:dyDescent="0.2">
      <c r="O1899" s="7"/>
    </row>
    <row r="1900" spans="15:15" x14ac:dyDescent="0.2">
      <c r="O1900" s="7"/>
    </row>
    <row r="1901" spans="15:15" x14ac:dyDescent="0.2">
      <c r="O1901" s="7"/>
    </row>
    <row r="1902" spans="15:15" x14ac:dyDescent="0.2">
      <c r="O1902" s="7"/>
    </row>
    <row r="1903" spans="15:15" x14ac:dyDescent="0.2">
      <c r="O1903" s="7"/>
    </row>
    <row r="1904" spans="15:15" x14ac:dyDescent="0.2">
      <c r="O1904" s="7"/>
    </row>
    <row r="1905" spans="15:15" x14ac:dyDescent="0.2">
      <c r="O1905" s="7"/>
    </row>
    <row r="1906" spans="15:15" x14ac:dyDescent="0.2">
      <c r="O1906" s="7"/>
    </row>
    <row r="1907" spans="15:15" x14ac:dyDescent="0.2">
      <c r="O1907" s="7"/>
    </row>
    <row r="1908" spans="15:15" x14ac:dyDescent="0.2">
      <c r="O1908" s="7"/>
    </row>
    <row r="1909" spans="15:15" x14ac:dyDescent="0.2">
      <c r="O1909" s="7"/>
    </row>
    <row r="1910" spans="15:15" x14ac:dyDescent="0.2">
      <c r="O1910" s="7"/>
    </row>
    <row r="1911" spans="15:15" x14ac:dyDescent="0.2">
      <c r="O1911" s="7"/>
    </row>
    <row r="1912" spans="15:15" x14ac:dyDescent="0.2">
      <c r="O1912" s="7"/>
    </row>
    <row r="1913" spans="15:15" x14ac:dyDescent="0.2">
      <c r="O1913" s="7"/>
    </row>
    <row r="1914" spans="15:15" x14ac:dyDescent="0.2">
      <c r="O1914" s="7"/>
    </row>
    <row r="1915" spans="15:15" x14ac:dyDescent="0.2">
      <c r="O1915" s="7"/>
    </row>
    <row r="1916" spans="15:15" x14ac:dyDescent="0.2">
      <c r="O1916" s="7"/>
    </row>
    <row r="1917" spans="15:15" x14ac:dyDescent="0.2">
      <c r="O1917" s="7"/>
    </row>
    <row r="1918" spans="15:15" x14ac:dyDescent="0.2">
      <c r="O1918" s="7"/>
    </row>
    <row r="1919" spans="15:15" x14ac:dyDescent="0.2">
      <c r="O1919" s="7"/>
    </row>
    <row r="1920" spans="15:15" x14ac:dyDescent="0.2">
      <c r="O1920" s="7"/>
    </row>
    <row r="1921" spans="15:15" x14ac:dyDescent="0.2">
      <c r="O1921" s="7"/>
    </row>
    <row r="1922" spans="15:15" x14ac:dyDescent="0.2">
      <c r="O1922" s="7"/>
    </row>
    <row r="1923" spans="15:15" x14ac:dyDescent="0.2">
      <c r="O1923" s="7"/>
    </row>
    <row r="1924" spans="15:15" x14ac:dyDescent="0.2">
      <c r="O1924" s="7"/>
    </row>
    <row r="1925" spans="15:15" x14ac:dyDescent="0.2">
      <c r="O1925" s="7"/>
    </row>
    <row r="1926" spans="15:15" x14ac:dyDescent="0.2">
      <c r="O1926" s="7"/>
    </row>
    <row r="1927" spans="15:15" x14ac:dyDescent="0.2">
      <c r="O1927" s="7"/>
    </row>
    <row r="1928" spans="15:15" x14ac:dyDescent="0.2">
      <c r="O1928" s="7"/>
    </row>
    <row r="1929" spans="15:15" x14ac:dyDescent="0.2">
      <c r="O1929" s="7"/>
    </row>
    <row r="1930" spans="15:15" x14ac:dyDescent="0.2">
      <c r="O1930" s="7"/>
    </row>
    <row r="1931" spans="15:15" x14ac:dyDescent="0.2">
      <c r="O1931" s="7"/>
    </row>
    <row r="1932" spans="15:15" x14ac:dyDescent="0.2">
      <c r="O1932" s="7"/>
    </row>
    <row r="1933" spans="15:15" x14ac:dyDescent="0.2">
      <c r="O1933" s="7"/>
    </row>
    <row r="1934" spans="15:15" x14ac:dyDescent="0.2">
      <c r="O1934" s="7"/>
    </row>
    <row r="1935" spans="15:15" x14ac:dyDescent="0.2">
      <c r="O1935" s="7"/>
    </row>
    <row r="1936" spans="15:15" x14ac:dyDescent="0.2">
      <c r="O1936" s="7"/>
    </row>
    <row r="1937" spans="15:15" x14ac:dyDescent="0.2">
      <c r="O1937" s="7"/>
    </row>
    <row r="1938" spans="15:15" x14ac:dyDescent="0.2">
      <c r="O1938" s="7"/>
    </row>
    <row r="1939" spans="15:15" x14ac:dyDescent="0.2">
      <c r="O1939" s="7"/>
    </row>
    <row r="1940" spans="15:15" x14ac:dyDescent="0.2">
      <c r="O1940" s="7"/>
    </row>
    <row r="1941" spans="15:15" x14ac:dyDescent="0.2">
      <c r="O1941" s="7"/>
    </row>
    <row r="1942" spans="15:15" x14ac:dyDescent="0.2">
      <c r="O1942" s="7"/>
    </row>
    <row r="1943" spans="15:15" x14ac:dyDescent="0.2">
      <c r="O1943" s="7"/>
    </row>
    <row r="1944" spans="15:15" x14ac:dyDescent="0.2">
      <c r="O1944" s="7"/>
    </row>
    <row r="1945" spans="15:15" x14ac:dyDescent="0.2">
      <c r="O1945" s="7"/>
    </row>
    <row r="1946" spans="15:15" x14ac:dyDescent="0.2">
      <c r="O1946" s="7"/>
    </row>
    <row r="1947" spans="15:15" x14ac:dyDescent="0.2">
      <c r="O1947" s="7"/>
    </row>
    <row r="1948" spans="15:15" x14ac:dyDescent="0.2">
      <c r="O1948" s="7"/>
    </row>
    <row r="1949" spans="15:15" x14ac:dyDescent="0.2">
      <c r="O1949" s="7"/>
    </row>
    <row r="1950" spans="15:15" x14ac:dyDescent="0.2">
      <c r="O1950" s="7"/>
    </row>
    <row r="1951" spans="15:15" x14ac:dyDescent="0.2">
      <c r="O1951" s="7"/>
    </row>
    <row r="1952" spans="15:15" x14ac:dyDescent="0.2">
      <c r="O1952" s="7"/>
    </row>
    <row r="1953" spans="15:15" x14ac:dyDescent="0.2">
      <c r="O1953" s="7"/>
    </row>
    <row r="1954" spans="15:15" x14ac:dyDescent="0.2">
      <c r="O1954" s="7"/>
    </row>
    <row r="1955" spans="15:15" x14ac:dyDescent="0.2">
      <c r="O1955" s="7"/>
    </row>
    <row r="1956" spans="15:15" x14ac:dyDescent="0.2">
      <c r="O1956" s="7"/>
    </row>
    <row r="1957" spans="15:15" x14ac:dyDescent="0.2">
      <c r="O1957" s="7"/>
    </row>
    <row r="1958" spans="15:15" x14ac:dyDescent="0.2">
      <c r="O1958" s="7"/>
    </row>
    <row r="1959" spans="15:15" x14ac:dyDescent="0.2">
      <c r="O1959" s="7"/>
    </row>
    <row r="1960" spans="15:15" x14ac:dyDescent="0.2">
      <c r="O1960" s="7"/>
    </row>
    <row r="1961" spans="15:15" x14ac:dyDescent="0.2">
      <c r="O1961" s="7"/>
    </row>
    <row r="1962" spans="15:15" x14ac:dyDescent="0.2">
      <c r="O1962" s="7"/>
    </row>
    <row r="1963" spans="15:15" x14ac:dyDescent="0.2">
      <c r="O1963" s="7"/>
    </row>
    <row r="1964" spans="15:15" x14ac:dyDescent="0.2">
      <c r="O1964" s="7"/>
    </row>
    <row r="1965" spans="15:15" x14ac:dyDescent="0.2">
      <c r="O1965" s="7"/>
    </row>
    <row r="1966" spans="15:15" x14ac:dyDescent="0.2">
      <c r="O1966" s="7"/>
    </row>
    <row r="1967" spans="15:15" x14ac:dyDescent="0.2">
      <c r="O1967" s="7"/>
    </row>
    <row r="1968" spans="15:15" x14ac:dyDescent="0.2">
      <c r="O1968" s="7"/>
    </row>
    <row r="1969" spans="15:15" x14ac:dyDescent="0.2">
      <c r="O1969" s="7"/>
    </row>
    <row r="1970" spans="15:15" x14ac:dyDescent="0.2">
      <c r="O1970" s="7"/>
    </row>
    <row r="1971" spans="15:15" x14ac:dyDescent="0.2">
      <c r="O1971" s="7"/>
    </row>
    <row r="1972" spans="15:15" x14ac:dyDescent="0.2">
      <c r="O1972" s="7"/>
    </row>
    <row r="1973" spans="15:15" x14ac:dyDescent="0.2">
      <c r="O1973" s="7"/>
    </row>
    <row r="1974" spans="15:15" x14ac:dyDescent="0.2">
      <c r="O1974" s="7"/>
    </row>
    <row r="1975" spans="15:15" x14ac:dyDescent="0.2">
      <c r="O1975" s="7"/>
    </row>
    <row r="1976" spans="15:15" x14ac:dyDescent="0.2">
      <c r="O1976" s="7"/>
    </row>
    <row r="1977" spans="15:15" x14ac:dyDescent="0.2">
      <c r="O1977" s="7"/>
    </row>
    <row r="1978" spans="15:15" x14ac:dyDescent="0.2">
      <c r="O1978" s="7"/>
    </row>
    <row r="1979" spans="15:15" x14ac:dyDescent="0.2">
      <c r="O1979" s="7"/>
    </row>
    <row r="1980" spans="15:15" x14ac:dyDescent="0.2">
      <c r="O1980" s="7"/>
    </row>
    <row r="1981" spans="15:15" x14ac:dyDescent="0.2">
      <c r="O1981" s="7"/>
    </row>
    <row r="1982" spans="15:15" x14ac:dyDescent="0.2">
      <c r="O1982" s="7"/>
    </row>
    <row r="1983" spans="15:15" x14ac:dyDescent="0.2">
      <c r="O1983" s="7"/>
    </row>
    <row r="1984" spans="15:15" x14ac:dyDescent="0.2">
      <c r="O1984" s="7"/>
    </row>
    <row r="1985" spans="15:15" x14ac:dyDescent="0.2">
      <c r="O1985" s="7"/>
    </row>
    <row r="1986" spans="15:15" x14ac:dyDescent="0.2">
      <c r="O1986" s="7"/>
    </row>
    <row r="1987" spans="15:15" x14ac:dyDescent="0.2">
      <c r="O1987" s="7"/>
    </row>
    <row r="1988" spans="15:15" x14ac:dyDescent="0.2">
      <c r="O1988" s="7"/>
    </row>
    <row r="1989" spans="15:15" x14ac:dyDescent="0.2">
      <c r="O1989" s="7"/>
    </row>
    <row r="1990" spans="15:15" x14ac:dyDescent="0.2">
      <c r="O1990" s="7"/>
    </row>
    <row r="1991" spans="15:15" x14ac:dyDescent="0.2">
      <c r="O1991" s="7"/>
    </row>
    <row r="1992" spans="15:15" x14ac:dyDescent="0.2">
      <c r="O1992" s="7"/>
    </row>
    <row r="1993" spans="15:15" x14ac:dyDescent="0.2">
      <c r="O1993" s="7"/>
    </row>
    <row r="1994" spans="15:15" x14ac:dyDescent="0.2">
      <c r="O1994" s="7"/>
    </row>
    <row r="1995" spans="15:15" x14ac:dyDescent="0.2">
      <c r="O1995" s="7"/>
    </row>
    <row r="1996" spans="15:15" x14ac:dyDescent="0.2">
      <c r="O1996" s="7"/>
    </row>
    <row r="1997" spans="15:15" x14ac:dyDescent="0.2">
      <c r="O1997" s="7"/>
    </row>
    <row r="1998" spans="15:15" x14ac:dyDescent="0.2">
      <c r="O1998" s="7"/>
    </row>
    <row r="1999" spans="15:15" x14ac:dyDescent="0.2">
      <c r="O1999" s="7"/>
    </row>
    <row r="2000" spans="15:15" x14ac:dyDescent="0.2">
      <c r="O2000" s="7"/>
    </row>
    <row r="2001" spans="15:15" x14ac:dyDescent="0.2">
      <c r="O2001" s="7"/>
    </row>
    <row r="2002" spans="15:15" x14ac:dyDescent="0.2">
      <c r="O2002" s="7"/>
    </row>
    <row r="2003" spans="15:15" x14ac:dyDescent="0.2">
      <c r="O2003" s="7"/>
    </row>
    <row r="2004" spans="15:15" x14ac:dyDescent="0.2">
      <c r="O2004" s="7"/>
    </row>
    <row r="2005" spans="15:15" x14ac:dyDescent="0.2">
      <c r="O2005" s="7"/>
    </row>
    <row r="2006" spans="15:15" x14ac:dyDescent="0.2">
      <c r="O2006" s="7"/>
    </row>
    <row r="2007" spans="15:15" x14ac:dyDescent="0.2">
      <c r="O2007" s="7"/>
    </row>
    <row r="2008" spans="15:15" x14ac:dyDescent="0.2">
      <c r="O2008" s="7"/>
    </row>
    <row r="2009" spans="15:15" x14ac:dyDescent="0.2">
      <c r="O2009" s="7"/>
    </row>
    <row r="2010" spans="15:15" x14ac:dyDescent="0.2">
      <c r="O2010" s="7"/>
    </row>
    <row r="2011" spans="15:15" x14ac:dyDescent="0.2">
      <c r="O2011" s="7"/>
    </row>
    <row r="2012" spans="15:15" x14ac:dyDescent="0.2">
      <c r="O2012" s="7"/>
    </row>
    <row r="2013" spans="15:15" x14ac:dyDescent="0.2">
      <c r="O2013" s="7"/>
    </row>
    <row r="2014" spans="15:15" x14ac:dyDescent="0.2">
      <c r="O2014" s="7"/>
    </row>
    <row r="2015" spans="15:15" x14ac:dyDescent="0.2">
      <c r="O2015" s="7"/>
    </row>
    <row r="2016" spans="15:15" x14ac:dyDescent="0.2">
      <c r="O2016" s="7"/>
    </row>
    <row r="2017" spans="15:15" x14ac:dyDescent="0.2">
      <c r="O2017" s="7"/>
    </row>
    <row r="2018" spans="15:15" x14ac:dyDescent="0.2">
      <c r="O2018" s="7"/>
    </row>
    <row r="2019" spans="15:15" x14ac:dyDescent="0.2">
      <c r="O2019" s="7"/>
    </row>
    <row r="2020" spans="15:15" x14ac:dyDescent="0.2">
      <c r="O2020" s="7"/>
    </row>
    <row r="2021" spans="15:15" x14ac:dyDescent="0.2">
      <c r="O2021" s="7"/>
    </row>
    <row r="2022" spans="15:15" x14ac:dyDescent="0.2">
      <c r="O2022" s="7"/>
    </row>
    <row r="2023" spans="15:15" x14ac:dyDescent="0.2">
      <c r="O2023" s="7"/>
    </row>
    <row r="2024" spans="15:15" x14ac:dyDescent="0.2">
      <c r="O2024" s="7"/>
    </row>
    <row r="2025" spans="15:15" x14ac:dyDescent="0.2">
      <c r="O2025" s="7"/>
    </row>
    <row r="2026" spans="15:15" x14ac:dyDescent="0.2">
      <c r="O2026" s="7"/>
    </row>
    <row r="2027" spans="15:15" x14ac:dyDescent="0.2">
      <c r="O2027" s="7"/>
    </row>
    <row r="2028" spans="15:15" x14ac:dyDescent="0.2">
      <c r="O2028" s="7"/>
    </row>
    <row r="2029" spans="15:15" x14ac:dyDescent="0.2">
      <c r="O2029" s="7"/>
    </row>
    <row r="2030" spans="15:15" x14ac:dyDescent="0.2">
      <c r="O2030" s="7"/>
    </row>
    <row r="2031" spans="15:15" x14ac:dyDescent="0.2">
      <c r="O2031" s="7"/>
    </row>
    <row r="2032" spans="15:15" x14ac:dyDescent="0.2">
      <c r="O2032" s="7"/>
    </row>
    <row r="2033" spans="15:15" x14ac:dyDescent="0.2">
      <c r="O2033" s="7"/>
    </row>
    <row r="2034" spans="15:15" x14ac:dyDescent="0.2">
      <c r="O2034" s="7"/>
    </row>
    <row r="2035" spans="15:15" x14ac:dyDescent="0.2">
      <c r="O2035" s="7"/>
    </row>
    <row r="2036" spans="15:15" x14ac:dyDescent="0.2">
      <c r="O2036" s="7"/>
    </row>
    <row r="2037" spans="15:15" x14ac:dyDescent="0.2">
      <c r="O2037" s="7"/>
    </row>
    <row r="2038" spans="15:15" x14ac:dyDescent="0.2">
      <c r="O2038" s="7"/>
    </row>
    <row r="2039" spans="15:15" x14ac:dyDescent="0.2">
      <c r="O2039" s="7"/>
    </row>
    <row r="2040" spans="15:15" x14ac:dyDescent="0.2">
      <c r="O2040" s="7"/>
    </row>
    <row r="2041" spans="15:15" x14ac:dyDescent="0.2">
      <c r="O2041" s="7"/>
    </row>
    <row r="2042" spans="15:15" x14ac:dyDescent="0.2">
      <c r="O2042" s="7"/>
    </row>
    <row r="2043" spans="15:15" x14ac:dyDescent="0.2">
      <c r="O2043" s="7"/>
    </row>
    <row r="2044" spans="15:15" x14ac:dyDescent="0.2">
      <c r="O2044" s="7"/>
    </row>
    <row r="2045" spans="15:15" x14ac:dyDescent="0.2">
      <c r="O2045" s="7"/>
    </row>
    <row r="2046" spans="15:15" x14ac:dyDescent="0.2">
      <c r="O2046" s="7"/>
    </row>
    <row r="2047" spans="15:15" x14ac:dyDescent="0.2">
      <c r="O2047" s="7"/>
    </row>
    <row r="2048" spans="15:15" x14ac:dyDescent="0.2">
      <c r="O2048" s="7"/>
    </row>
    <row r="2049" spans="15:15" x14ac:dyDescent="0.2">
      <c r="O2049" s="7"/>
    </row>
    <row r="2050" spans="15:15" x14ac:dyDescent="0.2">
      <c r="O2050" s="7"/>
    </row>
    <row r="2051" spans="15:15" x14ac:dyDescent="0.2">
      <c r="O2051" s="7"/>
    </row>
    <row r="2052" spans="15:15" x14ac:dyDescent="0.2">
      <c r="O2052" s="7"/>
    </row>
    <row r="2053" spans="15:15" x14ac:dyDescent="0.2">
      <c r="O2053" s="7"/>
    </row>
    <row r="2054" spans="15:15" x14ac:dyDescent="0.2">
      <c r="O2054" s="7"/>
    </row>
    <row r="2055" spans="15:15" x14ac:dyDescent="0.2">
      <c r="O2055" s="7"/>
    </row>
    <row r="2056" spans="15:15" x14ac:dyDescent="0.2">
      <c r="O2056" s="7"/>
    </row>
    <row r="2057" spans="15:15" x14ac:dyDescent="0.2">
      <c r="O2057" s="7"/>
    </row>
    <row r="2058" spans="15:15" x14ac:dyDescent="0.2">
      <c r="O2058" s="7"/>
    </row>
    <row r="2059" spans="15:15" x14ac:dyDescent="0.2">
      <c r="O2059" s="7"/>
    </row>
    <row r="2060" spans="15:15" x14ac:dyDescent="0.2">
      <c r="O2060" s="7"/>
    </row>
    <row r="2061" spans="15:15" x14ac:dyDescent="0.2">
      <c r="O2061" s="7"/>
    </row>
    <row r="2062" spans="15:15" x14ac:dyDescent="0.2">
      <c r="O2062" s="7"/>
    </row>
    <row r="2063" spans="15:15" x14ac:dyDescent="0.2">
      <c r="O2063" s="7"/>
    </row>
    <row r="2064" spans="15:15" x14ac:dyDescent="0.2">
      <c r="O2064" s="7"/>
    </row>
    <row r="2065" spans="15:15" x14ac:dyDescent="0.2">
      <c r="O2065" s="7"/>
    </row>
    <row r="2066" spans="15:15" x14ac:dyDescent="0.2">
      <c r="O2066" s="7"/>
    </row>
    <row r="2067" spans="15:15" x14ac:dyDescent="0.2">
      <c r="O2067" s="7"/>
    </row>
    <row r="2068" spans="15:15" x14ac:dyDescent="0.2">
      <c r="O2068" s="7"/>
    </row>
    <row r="2069" spans="15:15" x14ac:dyDescent="0.2">
      <c r="O2069" s="7"/>
    </row>
    <row r="2070" spans="15:15" x14ac:dyDescent="0.2">
      <c r="O2070" s="7"/>
    </row>
    <row r="2071" spans="15:15" x14ac:dyDescent="0.2">
      <c r="O2071" s="7"/>
    </row>
    <row r="2072" spans="15:15" x14ac:dyDescent="0.2">
      <c r="O2072" s="7"/>
    </row>
    <row r="2073" spans="15:15" x14ac:dyDescent="0.2">
      <c r="O2073" s="7"/>
    </row>
    <row r="2074" spans="15:15" x14ac:dyDescent="0.2">
      <c r="O2074" s="7"/>
    </row>
    <row r="2075" spans="15:15" x14ac:dyDescent="0.2">
      <c r="O2075" s="7"/>
    </row>
    <row r="2076" spans="15:15" x14ac:dyDescent="0.2">
      <c r="O2076" s="7"/>
    </row>
    <row r="2077" spans="15:15" x14ac:dyDescent="0.2">
      <c r="O2077" s="7"/>
    </row>
    <row r="2078" spans="15:15" x14ac:dyDescent="0.2">
      <c r="O2078" s="7"/>
    </row>
    <row r="2079" spans="15:15" x14ac:dyDescent="0.2">
      <c r="O2079" s="7"/>
    </row>
    <row r="2080" spans="15:15" x14ac:dyDescent="0.2">
      <c r="O2080" s="7"/>
    </row>
    <row r="2081" spans="15:15" x14ac:dyDescent="0.2">
      <c r="O2081" s="7"/>
    </row>
    <row r="2082" spans="15:15" x14ac:dyDescent="0.2">
      <c r="O2082" s="7"/>
    </row>
    <row r="2083" spans="15:15" x14ac:dyDescent="0.2">
      <c r="O2083" s="7"/>
    </row>
    <row r="2084" spans="15:15" x14ac:dyDescent="0.2">
      <c r="O2084" s="7"/>
    </row>
    <row r="2085" spans="15:15" x14ac:dyDescent="0.2">
      <c r="O2085" s="7"/>
    </row>
    <row r="2086" spans="15:15" x14ac:dyDescent="0.2">
      <c r="O2086" s="7"/>
    </row>
    <row r="2087" spans="15:15" x14ac:dyDescent="0.2">
      <c r="O2087" s="7"/>
    </row>
    <row r="2088" spans="15:15" x14ac:dyDescent="0.2">
      <c r="O2088" s="7"/>
    </row>
    <row r="2089" spans="15:15" x14ac:dyDescent="0.2">
      <c r="O2089" s="7"/>
    </row>
    <row r="2090" spans="15:15" x14ac:dyDescent="0.2">
      <c r="O2090" s="7"/>
    </row>
    <row r="2091" spans="15:15" x14ac:dyDescent="0.2">
      <c r="O2091" s="7"/>
    </row>
    <row r="2092" spans="15:15" x14ac:dyDescent="0.2">
      <c r="O2092" s="7"/>
    </row>
    <row r="2093" spans="15:15" x14ac:dyDescent="0.2">
      <c r="O2093" s="7"/>
    </row>
    <row r="2094" spans="15:15" x14ac:dyDescent="0.2">
      <c r="O2094" s="7"/>
    </row>
    <row r="2095" spans="15:15" x14ac:dyDescent="0.2">
      <c r="O2095" s="7"/>
    </row>
    <row r="2096" spans="15:15" x14ac:dyDescent="0.2">
      <c r="O2096" s="7"/>
    </row>
    <row r="2097" spans="15:15" x14ac:dyDescent="0.2">
      <c r="O2097" s="7"/>
    </row>
    <row r="2098" spans="15:15" x14ac:dyDescent="0.2">
      <c r="O2098" s="7"/>
    </row>
  </sheetData>
  <mergeCells count="13">
    <mergeCell ref="F21:I21"/>
    <mergeCell ref="J21:N21"/>
    <mergeCell ref="O21:O23"/>
    <mergeCell ref="F22:F23"/>
    <mergeCell ref="G22:I22"/>
    <mergeCell ref="J22:J23"/>
    <mergeCell ref="K22:K23"/>
    <mergeCell ref="L22:N22"/>
    <mergeCell ref="A21:A23"/>
    <mergeCell ref="B21:B23"/>
    <mergeCell ref="C21:C23"/>
    <mergeCell ref="D21:D23"/>
    <mergeCell ref="E21:E23"/>
  </mergeCells>
  <pageMargins left="0.19685039370078741" right="0.19685039370078741" top="0.59055118110236227" bottom="0.39370078740157483" header="0.39370078740157483" footer="0.19685039370078741"/>
  <pageSetup paperSize="9" scale="96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51"/>
  <sheetViews>
    <sheetView showGridLines="0" tabSelected="1" zoomScaleNormal="75" zoomScaleSheetLayoutView="75" workbookViewId="0">
      <pane xSplit="7" ySplit="7" topLeftCell="H8" activePane="bottomRight" state="frozen"/>
      <selection pane="topRight" activeCell="T1" sqref="T1"/>
      <selection pane="bottomLeft" activeCell="A12" sqref="A12"/>
      <selection pane="bottomRight" activeCell="F44" sqref="F44"/>
    </sheetView>
  </sheetViews>
  <sheetFormatPr defaultRowHeight="12.75" outlineLevelRow="1" x14ac:dyDescent="0.2"/>
  <cols>
    <col min="1" max="1" width="3.85546875" style="79" customWidth="1"/>
    <col min="2" max="2" width="65.85546875" style="80" customWidth="1"/>
    <col min="3" max="3" width="9.5703125" style="81" customWidth="1"/>
    <col min="4" max="4" width="10.7109375" style="76" bestFit="1" customWidth="1"/>
    <col min="5" max="6" width="12.5703125" style="76" customWidth="1"/>
    <col min="7" max="7" width="15.140625" style="76" customWidth="1"/>
    <col min="8" max="8" width="12.140625" style="76" customWidth="1"/>
    <col min="9" max="9" width="15.7109375" style="76" customWidth="1"/>
    <col min="10" max="16384" width="9.140625" style="76"/>
  </cols>
  <sheetData>
    <row r="1" spans="1:7" x14ac:dyDescent="0.2">
      <c r="G1" s="82" t="s">
        <v>54</v>
      </c>
    </row>
    <row r="2" spans="1:7" s="75" customFormat="1" x14ac:dyDescent="0.2">
      <c r="A2" s="83"/>
      <c r="B2" s="84"/>
      <c r="C2" s="85"/>
      <c r="G2" s="86" t="s">
        <v>56</v>
      </c>
    </row>
    <row r="3" spans="1:7" s="75" customFormat="1" x14ac:dyDescent="0.2">
      <c r="A3" s="83"/>
      <c r="B3" s="87"/>
      <c r="C3" s="88"/>
      <c r="G3" s="86" t="s">
        <v>55</v>
      </c>
    </row>
    <row r="4" spans="1:7" s="75" customFormat="1" outlineLevel="1" x14ac:dyDescent="0.2">
      <c r="A4" s="83"/>
      <c r="B4" s="87"/>
      <c r="C4" s="88"/>
    </row>
    <row r="5" spans="1:7" s="75" customFormat="1" ht="18" customHeight="1" x14ac:dyDescent="0.25">
      <c r="A5" s="83"/>
      <c r="B5" s="116" t="s">
        <v>58</v>
      </c>
      <c r="C5" s="116"/>
      <c r="D5" s="117"/>
      <c r="E5" s="117"/>
      <c r="F5" s="117"/>
      <c r="G5" s="117"/>
    </row>
    <row r="6" spans="1:7" x14ac:dyDescent="0.2">
      <c r="G6" s="89"/>
    </row>
    <row r="7" spans="1:7" ht="63.75" customHeight="1" x14ac:dyDescent="0.2">
      <c r="A7" s="77" t="s">
        <v>12</v>
      </c>
      <c r="B7" s="77" t="s">
        <v>14</v>
      </c>
      <c r="C7" s="77" t="s">
        <v>15</v>
      </c>
      <c r="D7" s="77" t="s">
        <v>16</v>
      </c>
      <c r="E7" s="77" t="s">
        <v>37</v>
      </c>
      <c r="F7" s="77" t="s">
        <v>37</v>
      </c>
      <c r="G7" s="77" t="s">
        <v>38</v>
      </c>
    </row>
    <row r="8" spans="1:7" s="94" customFormat="1" ht="24" x14ac:dyDescent="0.25">
      <c r="A8" s="77" t="s">
        <v>40</v>
      </c>
      <c r="B8" s="77" t="s">
        <v>57</v>
      </c>
      <c r="C8" s="77" t="s">
        <v>15</v>
      </c>
      <c r="D8" s="77" t="s">
        <v>41</v>
      </c>
      <c r="E8" s="77" t="s">
        <v>42</v>
      </c>
      <c r="F8" s="77"/>
      <c r="G8" s="77" t="s">
        <v>39</v>
      </c>
    </row>
    <row r="9" spans="1:7" s="94" customFormat="1" x14ac:dyDescent="0.25">
      <c r="A9" s="77">
        <v>1</v>
      </c>
      <c r="B9" s="77">
        <v>2</v>
      </c>
      <c r="C9" s="77">
        <v>3</v>
      </c>
      <c r="D9" s="77">
        <v>4</v>
      </c>
      <c r="E9" s="77"/>
      <c r="F9" s="77">
        <v>5</v>
      </c>
      <c r="G9" s="77">
        <v>6</v>
      </c>
    </row>
    <row r="10" spans="1:7" s="94" customFormat="1" x14ac:dyDescent="0.25">
      <c r="A10" s="77"/>
      <c r="B10" s="77" t="s">
        <v>80</v>
      </c>
      <c r="C10" s="77"/>
      <c r="D10" s="77"/>
      <c r="E10" s="77"/>
      <c r="F10" s="77"/>
      <c r="G10" s="77"/>
    </row>
    <row r="11" spans="1:7" s="94" customFormat="1" x14ac:dyDescent="0.25">
      <c r="A11" s="91">
        <v>1</v>
      </c>
      <c r="B11" s="95" t="s">
        <v>66</v>
      </c>
      <c r="C11" s="91" t="s">
        <v>43</v>
      </c>
      <c r="D11" s="96">
        <v>133</v>
      </c>
      <c r="E11" s="91"/>
      <c r="F11" s="91"/>
      <c r="G11" s="91"/>
    </row>
    <row r="12" spans="1:7" s="94" customFormat="1" x14ac:dyDescent="0.25">
      <c r="A12" s="91">
        <v>2</v>
      </c>
      <c r="B12" s="78" t="s">
        <v>59</v>
      </c>
      <c r="C12" s="91" t="s">
        <v>44</v>
      </c>
      <c r="D12" s="96">
        <v>3840</v>
      </c>
      <c r="E12" s="77"/>
      <c r="F12" s="77"/>
      <c r="G12" s="77"/>
    </row>
    <row r="13" spans="1:7" s="94" customFormat="1" x14ac:dyDescent="0.25">
      <c r="A13" s="91">
        <v>3</v>
      </c>
      <c r="B13" s="78" t="s">
        <v>60</v>
      </c>
      <c r="C13" s="91" t="s">
        <v>44</v>
      </c>
      <c r="D13" s="96">
        <v>1280</v>
      </c>
      <c r="E13" s="77"/>
      <c r="F13" s="77"/>
      <c r="G13" s="77"/>
    </row>
    <row r="14" spans="1:7" s="94" customFormat="1" x14ac:dyDescent="0.25">
      <c r="A14" s="91">
        <v>4</v>
      </c>
      <c r="B14" s="78" t="s">
        <v>61</v>
      </c>
      <c r="C14" s="91" t="s">
        <v>44</v>
      </c>
      <c r="D14" s="96">
        <v>1680</v>
      </c>
      <c r="E14" s="77"/>
      <c r="F14" s="77"/>
      <c r="G14" s="77"/>
    </row>
    <row r="15" spans="1:7" s="94" customFormat="1" x14ac:dyDescent="0.25">
      <c r="A15" s="91">
        <v>5</v>
      </c>
      <c r="B15" s="78" t="s">
        <v>62</v>
      </c>
      <c r="C15" s="91" t="s">
        <v>44</v>
      </c>
      <c r="D15" s="96">
        <v>260</v>
      </c>
      <c r="E15" s="77"/>
      <c r="F15" s="77"/>
      <c r="G15" s="77"/>
    </row>
    <row r="16" spans="1:7" s="94" customFormat="1" x14ac:dyDescent="0.25">
      <c r="A16" s="91">
        <v>6</v>
      </c>
      <c r="B16" s="78" t="s">
        <v>63</v>
      </c>
      <c r="C16" s="91" t="s">
        <v>44</v>
      </c>
      <c r="D16" s="96">
        <v>6</v>
      </c>
      <c r="E16" s="77"/>
      <c r="F16" s="77"/>
      <c r="G16" s="77"/>
    </row>
    <row r="17" spans="1:8" ht="15" customHeight="1" x14ac:dyDescent="0.2">
      <c r="A17" s="91">
        <v>7</v>
      </c>
      <c r="B17" s="78" t="s">
        <v>45</v>
      </c>
      <c r="C17" s="91" t="s">
        <v>43</v>
      </c>
      <c r="D17" s="97">
        <v>66</v>
      </c>
      <c r="E17" s="74"/>
      <c r="F17" s="93"/>
      <c r="G17" s="93"/>
      <c r="H17" s="94"/>
    </row>
    <row r="18" spans="1:8" ht="15" customHeight="1" x14ac:dyDescent="0.2">
      <c r="A18" s="91">
        <v>8</v>
      </c>
      <c r="B18" s="78" t="s">
        <v>46</v>
      </c>
      <c r="C18" s="91" t="s">
        <v>43</v>
      </c>
      <c r="D18" s="97">
        <v>70</v>
      </c>
      <c r="E18" s="74"/>
      <c r="F18" s="93"/>
      <c r="G18" s="93"/>
      <c r="H18" s="94"/>
    </row>
    <row r="19" spans="1:8" ht="15" customHeight="1" x14ac:dyDescent="0.2">
      <c r="A19" s="91">
        <v>9</v>
      </c>
      <c r="B19" s="78" t="s">
        <v>47</v>
      </c>
      <c r="C19" s="91" t="s">
        <v>43</v>
      </c>
      <c r="D19" s="97">
        <v>34</v>
      </c>
      <c r="E19" s="74"/>
      <c r="F19" s="93"/>
      <c r="G19" s="93"/>
      <c r="H19" s="94"/>
    </row>
    <row r="20" spans="1:8" ht="15" customHeight="1" x14ac:dyDescent="0.2">
      <c r="A20" s="91">
        <v>10</v>
      </c>
      <c r="B20" s="78" t="s">
        <v>48</v>
      </c>
      <c r="C20" s="91" t="s">
        <v>43</v>
      </c>
      <c r="D20" s="97">
        <v>2.4000000000000004</v>
      </c>
      <c r="E20" s="74"/>
      <c r="F20" s="93"/>
      <c r="G20" s="93"/>
      <c r="H20" s="94"/>
    </row>
    <row r="21" spans="1:8" ht="15" customHeight="1" x14ac:dyDescent="0.2">
      <c r="A21" s="91">
        <v>11</v>
      </c>
      <c r="B21" s="78" t="s">
        <v>49</v>
      </c>
      <c r="C21" s="91" t="s">
        <v>43</v>
      </c>
      <c r="D21" s="97">
        <v>14</v>
      </c>
      <c r="E21" s="74"/>
      <c r="F21" s="93"/>
      <c r="G21" s="93"/>
      <c r="H21" s="94"/>
    </row>
    <row r="22" spans="1:8" ht="15" customHeight="1" x14ac:dyDescent="0.2">
      <c r="A22" s="91">
        <v>12</v>
      </c>
      <c r="B22" s="78" t="s">
        <v>50</v>
      </c>
      <c r="C22" s="91" t="s">
        <v>43</v>
      </c>
      <c r="D22" s="97">
        <v>8</v>
      </c>
      <c r="E22" s="74"/>
      <c r="F22" s="93"/>
      <c r="G22" s="93"/>
      <c r="H22" s="94"/>
    </row>
    <row r="23" spans="1:8" ht="26.25" customHeight="1" x14ac:dyDescent="0.2">
      <c r="A23" s="91">
        <v>13</v>
      </c>
      <c r="B23" s="78" t="s">
        <v>65</v>
      </c>
      <c r="C23" s="91" t="s">
        <v>44</v>
      </c>
      <c r="D23" s="97">
        <v>720</v>
      </c>
      <c r="E23" s="74"/>
      <c r="F23" s="93"/>
      <c r="G23" s="93"/>
      <c r="H23" s="94"/>
    </row>
    <row r="24" spans="1:8" ht="25.5" customHeight="1" x14ac:dyDescent="0.2">
      <c r="A24" s="91">
        <v>14</v>
      </c>
      <c r="B24" s="78" t="s">
        <v>64</v>
      </c>
      <c r="C24" s="91" t="s">
        <v>44</v>
      </c>
      <c r="D24" s="97">
        <v>640</v>
      </c>
      <c r="E24" s="74"/>
      <c r="F24" s="93"/>
      <c r="G24" s="93"/>
      <c r="H24" s="94"/>
    </row>
    <row r="25" spans="1:8" ht="15" customHeight="1" x14ac:dyDescent="0.2">
      <c r="A25" s="91">
        <v>15</v>
      </c>
      <c r="B25" s="78" t="s">
        <v>51</v>
      </c>
      <c r="C25" s="91" t="s">
        <v>43</v>
      </c>
      <c r="D25" s="97">
        <v>15</v>
      </c>
      <c r="E25" s="74"/>
      <c r="F25" s="93"/>
      <c r="G25" s="93"/>
    </row>
    <row r="26" spans="1:8" ht="15" customHeight="1" x14ac:dyDescent="0.2">
      <c r="A26" s="91">
        <v>16</v>
      </c>
      <c r="B26" s="78" t="s">
        <v>52</v>
      </c>
      <c r="C26" s="91" t="s">
        <v>43</v>
      </c>
      <c r="D26" s="97">
        <v>15</v>
      </c>
      <c r="E26" s="74"/>
      <c r="F26" s="93"/>
      <c r="G26" s="93"/>
    </row>
    <row r="27" spans="1:8" ht="15" customHeight="1" x14ac:dyDescent="0.2">
      <c r="A27" s="91">
        <v>17</v>
      </c>
      <c r="B27" s="78" t="s">
        <v>53</v>
      </c>
      <c r="C27" s="91" t="s">
        <v>43</v>
      </c>
      <c r="D27" s="97">
        <v>15</v>
      </c>
      <c r="E27" s="74"/>
      <c r="F27" s="93"/>
      <c r="G27" s="93"/>
    </row>
    <row r="28" spans="1:8" x14ac:dyDescent="0.2">
      <c r="A28" s="91">
        <v>18</v>
      </c>
      <c r="B28" s="78" t="s">
        <v>77</v>
      </c>
      <c r="C28" s="91" t="s">
        <v>43</v>
      </c>
      <c r="D28" s="122">
        <v>47</v>
      </c>
      <c r="E28" s="92"/>
      <c r="F28" s="92"/>
      <c r="G28" s="92"/>
    </row>
    <row r="29" spans="1:8" x14ac:dyDescent="0.2">
      <c r="A29" s="91"/>
      <c r="B29" s="78" t="s">
        <v>76</v>
      </c>
      <c r="C29" s="91" t="s">
        <v>43</v>
      </c>
      <c r="D29" s="122">
        <v>7</v>
      </c>
      <c r="E29" s="92"/>
      <c r="F29" s="92"/>
      <c r="G29" s="92"/>
    </row>
    <row r="30" spans="1:8" x14ac:dyDescent="0.2">
      <c r="A30" s="91">
        <v>19</v>
      </c>
      <c r="B30" s="78" t="s">
        <v>71</v>
      </c>
      <c r="C30" s="91" t="s">
        <v>43</v>
      </c>
      <c r="D30" s="122">
        <v>97</v>
      </c>
      <c r="E30" s="92"/>
      <c r="F30" s="92"/>
      <c r="G30" s="92"/>
    </row>
    <row r="31" spans="1:8" x14ac:dyDescent="0.2">
      <c r="A31" s="91">
        <v>20</v>
      </c>
      <c r="B31" s="78" t="s">
        <v>72</v>
      </c>
      <c r="C31" s="91" t="s">
        <v>43</v>
      </c>
      <c r="D31" s="122">
        <v>168</v>
      </c>
      <c r="E31" s="92"/>
      <c r="F31" s="92"/>
      <c r="G31" s="92"/>
    </row>
    <row r="32" spans="1:8" x14ac:dyDescent="0.2">
      <c r="A32" s="91">
        <v>21</v>
      </c>
      <c r="B32" s="78" t="s">
        <v>73</v>
      </c>
      <c r="C32" s="91" t="s">
        <v>43</v>
      </c>
      <c r="D32" s="122">
        <v>4</v>
      </c>
      <c r="E32" s="92"/>
      <c r="F32" s="92"/>
      <c r="G32" s="92"/>
    </row>
    <row r="33" spans="1:9" x14ac:dyDescent="0.2">
      <c r="A33" s="91">
        <v>22</v>
      </c>
      <c r="B33" s="78" t="s">
        <v>67</v>
      </c>
      <c r="C33" s="91" t="s">
        <v>44</v>
      </c>
      <c r="D33" s="122">
        <f>2.5*(D32+D30+D28+D29)</f>
        <v>387.5</v>
      </c>
      <c r="E33" s="92"/>
      <c r="F33" s="92"/>
      <c r="G33" s="92"/>
    </row>
    <row r="34" spans="1:9" x14ac:dyDescent="0.2">
      <c r="A34" s="91">
        <v>23</v>
      </c>
      <c r="B34" s="78" t="s">
        <v>68</v>
      </c>
      <c r="C34" s="91" t="s">
        <v>43</v>
      </c>
      <c r="D34" s="123">
        <f>D28+D29+D30</f>
        <v>151</v>
      </c>
      <c r="E34" s="92"/>
      <c r="F34" s="92"/>
      <c r="G34" s="92"/>
    </row>
    <row r="35" spans="1:9" x14ac:dyDescent="0.2">
      <c r="A35" s="91">
        <v>24</v>
      </c>
      <c r="B35" s="78" t="s">
        <v>69</v>
      </c>
      <c r="C35" s="91" t="s">
        <v>43</v>
      </c>
      <c r="D35" s="122">
        <f>D34+D32</f>
        <v>155</v>
      </c>
      <c r="E35" s="92"/>
      <c r="F35" s="92"/>
      <c r="G35" s="92"/>
    </row>
    <row r="36" spans="1:9" x14ac:dyDescent="0.2">
      <c r="A36" s="91">
        <v>25</v>
      </c>
      <c r="B36" s="78" t="s">
        <v>74</v>
      </c>
      <c r="C36" s="91" t="s">
        <v>78</v>
      </c>
      <c r="D36" s="122">
        <f>D35*4</f>
        <v>620</v>
      </c>
      <c r="E36" s="92"/>
      <c r="F36" s="92"/>
      <c r="G36" s="92"/>
    </row>
    <row r="37" spans="1:9" x14ac:dyDescent="0.2">
      <c r="A37" s="91">
        <v>26</v>
      </c>
      <c r="B37" s="78" t="s">
        <v>75</v>
      </c>
      <c r="C37" s="91" t="s">
        <v>78</v>
      </c>
      <c r="D37" s="122">
        <f>D32*5</f>
        <v>20</v>
      </c>
      <c r="E37" s="92"/>
      <c r="F37" s="92"/>
      <c r="G37" s="92"/>
    </row>
    <row r="38" spans="1:9" x14ac:dyDescent="0.2">
      <c r="A38" s="90">
        <v>27</v>
      </c>
      <c r="B38" s="78" t="s">
        <v>70</v>
      </c>
      <c r="C38" s="91" t="s">
        <v>43</v>
      </c>
      <c r="D38" s="122">
        <f>D34</f>
        <v>151</v>
      </c>
      <c r="E38" s="92"/>
      <c r="F38" s="92"/>
      <c r="G38" s="92"/>
    </row>
    <row r="39" spans="1:9" x14ac:dyDescent="0.2">
      <c r="A39" s="90"/>
      <c r="B39" s="78"/>
      <c r="C39" s="91"/>
      <c r="D39" s="92"/>
      <c r="E39" s="92"/>
      <c r="F39" s="92"/>
      <c r="G39" s="92"/>
    </row>
    <row r="40" spans="1:9" x14ac:dyDescent="0.2">
      <c r="A40" s="90"/>
      <c r="B40" s="125" t="s">
        <v>79</v>
      </c>
      <c r="C40" s="91"/>
      <c r="D40" s="92"/>
      <c r="E40" s="92"/>
      <c r="F40" s="92"/>
      <c r="G40" s="92"/>
    </row>
    <row r="41" spans="1:9" x14ac:dyDescent="0.2">
      <c r="A41" s="90">
        <v>1</v>
      </c>
      <c r="B41" s="78" t="s">
        <v>45</v>
      </c>
      <c r="C41" s="91" t="s">
        <v>43</v>
      </c>
      <c r="D41" s="97">
        <v>66</v>
      </c>
      <c r="E41" s="92"/>
      <c r="F41" s="92"/>
      <c r="G41" s="92"/>
    </row>
    <row r="42" spans="1:9" x14ac:dyDescent="0.2">
      <c r="A42" s="90">
        <v>2</v>
      </c>
      <c r="B42" s="78" t="s">
        <v>46</v>
      </c>
      <c r="C42" s="91" t="s">
        <v>43</v>
      </c>
      <c r="D42" s="97">
        <v>70</v>
      </c>
      <c r="E42" s="92"/>
      <c r="F42" s="92"/>
      <c r="G42" s="92"/>
    </row>
    <row r="43" spans="1:9" x14ac:dyDescent="0.2">
      <c r="A43" s="90">
        <v>3</v>
      </c>
      <c r="B43" s="78" t="s">
        <v>47</v>
      </c>
      <c r="C43" s="91" t="s">
        <v>43</v>
      </c>
      <c r="D43" s="97">
        <v>34</v>
      </c>
      <c r="E43" s="92"/>
      <c r="F43" s="92"/>
      <c r="G43" s="92"/>
    </row>
    <row r="44" spans="1:9" x14ac:dyDescent="0.2">
      <c r="A44" s="90">
        <v>4</v>
      </c>
      <c r="B44" s="78" t="s">
        <v>48</v>
      </c>
      <c r="C44" s="91" t="s">
        <v>43</v>
      </c>
      <c r="D44" s="97">
        <v>2.4000000000000004</v>
      </c>
      <c r="E44" s="92"/>
      <c r="F44" s="92"/>
      <c r="G44" s="92"/>
    </row>
    <row r="45" spans="1:9" ht="15" x14ac:dyDescent="0.2">
      <c r="A45" s="90">
        <v>5</v>
      </c>
      <c r="B45" s="78" t="s">
        <v>49</v>
      </c>
      <c r="C45" s="91" t="s">
        <v>43</v>
      </c>
      <c r="D45" s="97">
        <v>14</v>
      </c>
      <c r="E45" s="124"/>
      <c r="F45" s="124"/>
      <c r="G45" s="124"/>
      <c r="H45" s="121"/>
      <c r="I45" s="121"/>
    </row>
    <row r="46" spans="1:9" ht="15" x14ac:dyDescent="0.2">
      <c r="A46" s="90">
        <v>6</v>
      </c>
      <c r="B46" s="78" t="s">
        <v>50</v>
      </c>
      <c r="C46" s="91" t="s">
        <v>43</v>
      </c>
      <c r="D46" s="97">
        <v>8</v>
      </c>
      <c r="E46" s="124"/>
      <c r="F46" s="124"/>
      <c r="G46" s="124"/>
      <c r="H46" s="121"/>
      <c r="I46" s="121"/>
    </row>
    <row r="47" spans="1:9" ht="24" x14ac:dyDescent="0.2">
      <c r="A47" s="90">
        <v>7</v>
      </c>
      <c r="B47" s="78" t="s">
        <v>65</v>
      </c>
      <c r="C47" s="91" t="s">
        <v>44</v>
      </c>
      <c r="D47" s="97">
        <v>720</v>
      </c>
      <c r="E47" s="124"/>
      <c r="F47" s="92"/>
      <c r="G47" s="92"/>
    </row>
    <row r="48" spans="1:9" ht="24" x14ac:dyDescent="0.2">
      <c r="A48" s="90">
        <v>8</v>
      </c>
      <c r="B48" s="78" t="s">
        <v>64</v>
      </c>
      <c r="C48" s="91" t="s">
        <v>44</v>
      </c>
      <c r="D48" s="97">
        <v>640</v>
      </c>
      <c r="E48" s="124"/>
      <c r="F48" s="92"/>
      <c r="G48" s="92"/>
    </row>
    <row r="49" spans="1:7" ht="15" x14ac:dyDescent="0.2">
      <c r="A49" s="90">
        <v>9</v>
      </c>
      <c r="B49" s="78" t="s">
        <v>51</v>
      </c>
      <c r="C49" s="91" t="s">
        <v>43</v>
      </c>
      <c r="D49" s="97">
        <v>15</v>
      </c>
      <c r="E49" s="124"/>
      <c r="F49" s="92"/>
      <c r="G49" s="92"/>
    </row>
    <row r="50" spans="1:7" ht="15" x14ac:dyDescent="0.2">
      <c r="A50" s="90">
        <v>10</v>
      </c>
      <c r="B50" s="78" t="s">
        <v>52</v>
      </c>
      <c r="C50" s="91" t="s">
        <v>43</v>
      </c>
      <c r="D50" s="97">
        <v>15</v>
      </c>
      <c r="E50" s="124"/>
      <c r="F50" s="92"/>
      <c r="G50" s="92"/>
    </row>
    <row r="51" spans="1:7" x14ac:dyDescent="0.2">
      <c r="A51" s="90">
        <v>11</v>
      </c>
      <c r="B51" s="78" t="s">
        <v>53</v>
      </c>
      <c r="C51" s="91" t="s">
        <v>43</v>
      </c>
      <c r="D51" s="97">
        <v>15</v>
      </c>
      <c r="E51" s="92"/>
      <c r="F51" s="92"/>
      <c r="G51" s="92"/>
    </row>
  </sheetData>
  <mergeCells count="1">
    <mergeCell ref="B5:G5"/>
  </mergeCells>
  <printOptions horizontalCentered="1"/>
  <pageMargins left="0.39370078740157483" right="0.39370078740157483" top="1.0236220472440944" bottom="0.55118110236220474" header="0.39370078740157483" footer="0.39370078740157483"/>
  <pageSetup paperSize="9" scale="92" fitToHeight="39" orientation="landscape" r:id="rId1"/>
  <headerFooter alignWithMargins="0">
    <oddFooter>&amp;RСтраница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58"/>
  <sheetViews>
    <sheetView showGridLines="0" zoomScaleNormal="100" zoomScaleSheetLayoutView="75" workbookViewId="0">
      <selection activeCell="C13" sqref="C13"/>
    </sheetView>
  </sheetViews>
  <sheetFormatPr defaultRowHeight="12.75" outlineLevelRow="2" outlineLevelCol="1" x14ac:dyDescent="0.2"/>
  <cols>
    <col min="1" max="1" width="3.28515625" style="32" customWidth="1"/>
    <col min="2" max="2" width="9" style="1" customWidth="1"/>
    <col min="3" max="3" width="34.28515625" style="29" customWidth="1"/>
    <col min="4" max="4" width="7.7109375" style="28" customWidth="1"/>
    <col min="5" max="5" width="16.42578125" style="33" customWidth="1"/>
    <col min="6" max="6" width="7.28515625" style="7" customWidth="1"/>
    <col min="7" max="9" width="6.7109375" style="7" customWidth="1"/>
    <col min="10" max="10" width="7.7109375" style="7" customWidth="1"/>
    <col min="11" max="11" width="7.28515625" style="7" customWidth="1"/>
    <col min="12" max="16" width="6.7109375" style="7" customWidth="1"/>
    <col min="17" max="17" width="5.7109375" style="8" customWidth="1" outlineLevel="1"/>
    <col min="18" max="16384" width="9.140625" style="8"/>
  </cols>
  <sheetData>
    <row r="1" spans="1:17" outlineLevel="2" x14ac:dyDescent="0.2">
      <c r="A1" s="6" t="s">
        <v>0</v>
      </c>
      <c r="B1" s="9"/>
      <c r="C1" s="2"/>
      <c r="D1" s="3"/>
      <c r="E1" s="3"/>
      <c r="F1" s="5"/>
      <c r="G1" s="5"/>
      <c r="H1" s="5"/>
      <c r="I1" s="5"/>
      <c r="J1" s="5"/>
      <c r="K1" s="5"/>
      <c r="L1" s="5"/>
      <c r="M1" s="6" t="s">
        <v>1</v>
      </c>
      <c r="N1" s="5"/>
      <c r="O1" s="5"/>
      <c r="P1" s="5"/>
    </row>
    <row r="2" spans="1:17" outlineLevel="1" x14ac:dyDescent="0.2">
      <c r="A2" s="11"/>
      <c r="B2" s="9"/>
      <c r="C2" s="2"/>
      <c r="D2" s="3"/>
      <c r="E2" s="3"/>
      <c r="F2" s="5"/>
      <c r="G2" s="5"/>
      <c r="H2" s="5"/>
      <c r="I2" s="5"/>
      <c r="J2" s="5"/>
      <c r="K2" s="5"/>
      <c r="L2" s="5"/>
      <c r="M2" s="11"/>
      <c r="N2" s="5"/>
      <c r="O2" s="5"/>
      <c r="P2" s="5"/>
    </row>
    <row r="3" spans="1:17" outlineLevel="1" x14ac:dyDescent="0.2">
      <c r="A3" s="11"/>
      <c r="B3" s="9"/>
      <c r="C3" s="2"/>
      <c r="D3" s="3"/>
      <c r="E3" s="3"/>
      <c r="F3" s="5"/>
      <c r="G3" s="5"/>
      <c r="H3" s="5"/>
      <c r="I3" s="5"/>
      <c r="J3" s="5"/>
      <c r="K3" s="5"/>
      <c r="L3" s="5"/>
      <c r="M3" s="11"/>
      <c r="N3" s="5"/>
      <c r="O3" s="5"/>
      <c r="P3" s="5"/>
    </row>
    <row r="4" spans="1:17" outlineLevel="1" x14ac:dyDescent="0.2">
      <c r="A4" s="11" t="s">
        <v>2</v>
      </c>
      <c r="B4" s="9"/>
      <c r="C4" s="2"/>
      <c r="D4" s="3"/>
      <c r="E4" s="3"/>
      <c r="F4" s="5"/>
      <c r="G4" s="5"/>
      <c r="H4" s="5"/>
      <c r="I4" s="5"/>
      <c r="J4" s="5"/>
      <c r="K4" s="5"/>
      <c r="L4" s="5"/>
      <c r="M4" s="11" t="s">
        <v>2</v>
      </c>
      <c r="N4" s="5"/>
      <c r="O4" s="5"/>
      <c r="P4" s="5"/>
    </row>
    <row r="5" spans="1:17" outlineLevel="1" x14ac:dyDescent="0.2">
      <c r="A5" s="11" t="s">
        <v>35</v>
      </c>
      <c r="B5" s="9"/>
      <c r="C5" s="2"/>
      <c r="D5" s="3"/>
      <c r="E5" s="3"/>
      <c r="F5" s="5"/>
      <c r="G5" s="5"/>
      <c r="H5" s="5"/>
      <c r="I5" s="5"/>
      <c r="J5" s="5"/>
      <c r="K5" s="5"/>
      <c r="L5" s="5"/>
      <c r="M5" s="11" t="s">
        <v>36</v>
      </c>
      <c r="N5" s="5"/>
      <c r="O5" s="5"/>
      <c r="P5" s="5"/>
    </row>
    <row r="6" spans="1:17" x14ac:dyDescent="0.2">
      <c r="A6" s="4"/>
      <c r="B6" s="9"/>
      <c r="C6" s="3"/>
      <c r="D6" s="8"/>
      <c r="E6" s="5"/>
      <c r="F6" s="5"/>
      <c r="G6" s="4"/>
      <c r="H6" s="5"/>
      <c r="I6" s="12"/>
      <c r="J6" s="5"/>
      <c r="K6" s="5"/>
      <c r="L6" s="5"/>
      <c r="M6" s="5"/>
      <c r="N6" s="5"/>
      <c r="O6" s="5"/>
      <c r="P6" s="5"/>
    </row>
    <row r="7" spans="1:17" x14ac:dyDescent="0.2">
      <c r="A7" s="4"/>
      <c r="B7" s="9"/>
      <c r="C7" s="3"/>
      <c r="D7" s="10"/>
      <c r="E7" s="13"/>
      <c r="F7" s="13"/>
      <c r="G7" s="14" t="s">
        <v>3</v>
      </c>
      <c r="H7" s="14"/>
      <c r="I7" s="59"/>
      <c r="J7" s="15"/>
      <c r="K7" s="5"/>
      <c r="L7" s="5"/>
      <c r="M7" s="5"/>
      <c r="N7" s="5"/>
      <c r="O7" s="5"/>
      <c r="P7" s="5"/>
    </row>
    <row r="8" spans="1:17" x14ac:dyDescent="0.2">
      <c r="A8" s="4"/>
      <c r="B8" s="9"/>
      <c r="C8" s="3"/>
      <c r="D8" s="8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7" x14ac:dyDescent="0.2">
      <c r="A9" s="4"/>
      <c r="B9" s="9"/>
      <c r="C9" s="3"/>
      <c r="D9" s="8"/>
      <c r="E9" s="5"/>
      <c r="F9" s="5"/>
      <c r="G9" s="16" t="s">
        <v>4</v>
      </c>
      <c r="H9" s="16"/>
      <c r="I9" s="16"/>
      <c r="J9" s="5"/>
      <c r="K9" s="5"/>
      <c r="L9" s="5"/>
      <c r="M9" s="5"/>
      <c r="N9" s="5"/>
      <c r="O9" s="5"/>
      <c r="P9" s="5"/>
    </row>
    <row r="10" spans="1:17" x14ac:dyDescent="0.2">
      <c r="A10" s="4"/>
      <c r="B10" s="9"/>
      <c r="C10" s="3"/>
      <c r="D10" s="8"/>
      <c r="E10" s="5"/>
      <c r="F10" s="5"/>
      <c r="G10" s="4" t="s">
        <v>5</v>
      </c>
      <c r="H10" s="4"/>
      <c r="I10" s="4"/>
      <c r="J10" s="5"/>
      <c r="K10" s="5"/>
      <c r="L10" s="5"/>
      <c r="M10" s="5"/>
      <c r="N10" s="5"/>
      <c r="O10" s="5"/>
      <c r="P10" s="5"/>
    </row>
    <row r="11" spans="1:17" x14ac:dyDescent="0.2">
      <c r="A11" s="4"/>
      <c r="B11" s="9"/>
      <c r="C11" s="3"/>
      <c r="D11" s="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7" x14ac:dyDescent="0.2">
      <c r="A12" s="4"/>
      <c r="B12" s="9"/>
      <c r="C12" s="17" t="s">
        <v>6</v>
      </c>
      <c r="D12" s="18"/>
      <c r="E12" s="5"/>
      <c r="F12" s="5"/>
      <c r="G12" s="4"/>
      <c r="H12" s="5"/>
      <c r="I12" s="5"/>
      <c r="J12" s="5"/>
      <c r="K12" s="5"/>
      <c r="L12" s="5"/>
      <c r="M12" s="5"/>
      <c r="N12" s="5"/>
      <c r="O12" s="5"/>
      <c r="P12" s="5"/>
    </row>
    <row r="13" spans="1:17" x14ac:dyDescent="0.2">
      <c r="A13" s="4"/>
      <c r="B13" s="9"/>
      <c r="C13" s="3"/>
      <c r="D13" s="19"/>
      <c r="E13" s="13"/>
      <c r="F13" s="13"/>
      <c r="G13" s="14" t="s">
        <v>7</v>
      </c>
      <c r="H13" s="14"/>
      <c r="I13" s="14"/>
      <c r="J13" s="13"/>
      <c r="K13" s="15"/>
      <c r="L13" s="5"/>
      <c r="M13" s="5"/>
      <c r="N13" s="5"/>
      <c r="O13" s="5"/>
      <c r="P13" s="5"/>
    </row>
    <row r="14" spans="1:17" x14ac:dyDescent="0.2">
      <c r="A14" s="20"/>
      <c r="B14" s="21"/>
      <c r="C14" s="3"/>
      <c r="D14" s="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7" x14ac:dyDescent="0.2">
      <c r="A15" s="4"/>
      <c r="B15" s="9"/>
      <c r="C15" s="3"/>
      <c r="D15" s="18" t="s">
        <v>8</v>
      </c>
      <c r="E15" s="5"/>
      <c r="F15" s="5"/>
      <c r="G15" s="5"/>
      <c r="H15" s="18"/>
      <c r="I15" s="18"/>
      <c r="J15" s="18"/>
      <c r="K15" s="5"/>
      <c r="L15" s="5"/>
      <c r="M15" s="5"/>
      <c r="N15" s="5"/>
      <c r="O15" s="5"/>
      <c r="P15" s="5"/>
      <c r="Q15" s="5"/>
    </row>
    <row r="16" spans="1:17" x14ac:dyDescent="0.2">
      <c r="A16" s="4"/>
      <c r="B16" s="9"/>
      <c r="C16" s="3"/>
      <c r="D16" s="18" t="s">
        <v>9</v>
      </c>
      <c r="E16" s="5"/>
      <c r="F16" s="5"/>
      <c r="G16" s="5"/>
      <c r="H16" s="18"/>
      <c r="I16" s="18"/>
      <c r="J16" s="23"/>
      <c r="K16" s="5"/>
      <c r="L16" s="5"/>
      <c r="M16" s="5"/>
      <c r="N16" s="5"/>
      <c r="O16" s="5"/>
      <c r="P16" s="5"/>
    </row>
    <row r="17" spans="1:17" x14ac:dyDescent="0.2">
      <c r="A17" s="4"/>
      <c r="B17" s="9"/>
      <c r="C17" s="3"/>
      <c r="D17" s="18" t="s">
        <v>27</v>
      </c>
      <c r="E17" s="5"/>
      <c r="F17" s="5"/>
      <c r="G17" s="5"/>
      <c r="H17" s="18"/>
      <c r="I17" s="18"/>
      <c r="J17" s="23"/>
      <c r="K17" s="5"/>
      <c r="L17" s="5"/>
      <c r="M17" s="5"/>
      <c r="N17" s="5"/>
      <c r="O17" s="5"/>
      <c r="P17" s="5"/>
    </row>
    <row r="18" spans="1:17" x14ac:dyDescent="0.2">
      <c r="A18" s="4"/>
      <c r="B18" s="9"/>
      <c r="C18" s="3"/>
      <c r="D18" s="8" t="s">
        <v>11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7" x14ac:dyDescent="0.2">
      <c r="A19" s="4"/>
      <c r="B19" s="9"/>
      <c r="C19" s="2"/>
      <c r="D19" s="3"/>
      <c r="E19" s="4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7" x14ac:dyDescent="0.2">
      <c r="A20" s="4"/>
      <c r="B20" s="9"/>
      <c r="C20" s="2"/>
      <c r="D20" s="3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7" ht="19.5" customHeight="1" x14ac:dyDescent="0.2">
      <c r="A21" s="100" t="s">
        <v>12</v>
      </c>
      <c r="B21" s="103" t="s">
        <v>13</v>
      </c>
      <c r="C21" s="100" t="s">
        <v>14</v>
      </c>
      <c r="D21" s="100" t="s">
        <v>15</v>
      </c>
      <c r="E21" s="100" t="s">
        <v>16</v>
      </c>
      <c r="F21" s="98" t="s">
        <v>17</v>
      </c>
      <c r="G21" s="99"/>
      <c r="H21" s="99"/>
      <c r="I21" s="99"/>
      <c r="J21" s="110" t="s">
        <v>18</v>
      </c>
      <c r="K21" s="111"/>
      <c r="L21" s="111"/>
      <c r="M21" s="111"/>
      <c r="N21" s="112"/>
      <c r="O21" s="100" t="s">
        <v>19</v>
      </c>
      <c r="P21" s="100" t="s">
        <v>20</v>
      </c>
      <c r="Q21" s="118" t="s">
        <v>31</v>
      </c>
    </row>
    <row r="22" spans="1:17" ht="18.75" customHeight="1" x14ac:dyDescent="0.2">
      <c r="A22" s="101"/>
      <c r="B22" s="104"/>
      <c r="C22" s="106"/>
      <c r="D22" s="108"/>
      <c r="E22" s="108"/>
      <c r="F22" s="98" t="s">
        <v>21</v>
      </c>
      <c r="G22" s="98" t="s">
        <v>22</v>
      </c>
      <c r="H22" s="99"/>
      <c r="I22" s="99"/>
      <c r="J22" s="100" t="s">
        <v>32</v>
      </c>
      <c r="K22" s="98" t="s">
        <v>21</v>
      </c>
      <c r="L22" s="98" t="s">
        <v>22</v>
      </c>
      <c r="M22" s="99"/>
      <c r="N22" s="99"/>
      <c r="O22" s="108"/>
      <c r="P22" s="108"/>
      <c r="Q22" s="119"/>
    </row>
    <row r="23" spans="1:17" ht="22.5" customHeight="1" x14ac:dyDescent="0.2">
      <c r="A23" s="102"/>
      <c r="B23" s="105"/>
      <c r="C23" s="107"/>
      <c r="D23" s="109"/>
      <c r="E23" s="109"/>
      <c r="F23" s="99"/>
      <c r="G23" s="24" t="s">
        <v>23</v>
      </c>
      <c r="H23" s="24" t="s">
        <v>24</v>
      </c>
      <c r="I23" s="24" t="s">
        <v>25</v>
      </c>
      <c r="J23" s="107"/>
      <c r="K23" s="99"/>
      <c r="L23" s="24" t="s">
        <v>23</v>
      </c>
      <c r="M23" s="24" t="s">
        <v>24</v>
      </c>
      <c r="N23" s="24" t="s">
        <v>25</v>
      </c>
      <c r="O23" s="109"/>
      <c r="P23" s="109"/>
      <c r="Q23" s="120"/>
    </row>
    <row r="24" spans="1:17" x14ac:dyDescent="0.2">
      <c r="A24" s="27">
        <v>1</v>
      </c>
      <c r="B24" s="26">
        <v>2</v>
      </c>
      <c r="C24" s="24">
        <v>3</v>
      </c>
      <c r="D24" s="24">
        <v>4</v>
      </c>
      <c r="E24" s="58">
        <v>5</v>
      </c>
      <c r="F24" s="25">
        <v>6</v>
      </c>
      <c r="G24" s="25">
        <v>7</v>
      </c>
      <c r="H24" s="25">
        <v>8</v>
      </c>
      <c r="I24" s="25">
        <v>9</v>
      </c>
      <c r="J24" s="25">
        <v>10</v>
      </c>
      <c r="K24" s="25">
        <v>11</v>
      </c>
      <c r="L24" s="25">
        <v>12</v>
      </c>
      <c r="M24" s="25">
        <v>13</v>
      </c>
      <c r="N24" s="25">
        <v>14</v>
      </c>
      <c r="O24" s="25">
        <v>15</v>
      </c>
      <c r="P24" s="25">
        <v>16</v>
      </c>
      <c r="Q24" s="25">
        <v>17</v>
      </c>
    </row>
    <row r="25" spans="1:17" x14ac:dyDescent="0.2"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7" x14ac:dyDescent="0.2"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1:17" x14ac:dyDescent="0.2"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x14ac:dyDescent="0.2"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17" x14ac:dyDescent="0.2"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17" x14ac:dyDescent="0.2"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17" x14ac:dyDescent="0.2"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17" x14ac:dyDescent="0.2"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6:17" x14ac:dyDescent="0.2"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6:17" x14ac:dyDescent="0.2"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6:17" x14ac:dyDescent="0.2"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6:17" x14ac:dyDescent="0.2"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6:17" x14ac:dyDescent="0.2"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6:17" x14ac:dyDescent="0.2"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6:17" x14ac:dyDescent="0.2"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6:17" x14ac:dyDescent="0.2"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6:17" x14ac:dyDescent="0.2"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6:17" x14ac:dyDescent="0.2"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</row>
    <row r="43" spans="6:17" x14ac:dyDescent="0.2"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</row>
    <row r="44" spans="6:17" x14ac:dyDescent="0.2"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</row>
    <row r="45" spans="6:17" x14ac:dyDescent="0.2"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</row>
    <row r="46" spans="6:17" x14ac:dyDescent="0.2"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</row>
    <row r="47" spans="6:17" x14ac:dyDescent="0.2"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</row>
    <row r="48" spans="6:17" x14ac:dyDescent="0.2"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</row>
    <row r="49" spans="6:17" x14ac:dyDescent="0.2"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</row>
    <row r="50" spans="6:17" x14ac:dyDescent="0.2"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</row>
    <row r="51" spans="6:17" x14ac:dyDescent="0.2"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</row>
    <row r="52" spans="6:17" x14ac:dyDescent="0.2"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</row>
    <row r="53" spans="6:17" x14ac:dyDescent="0.2"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</row>
    <row r="54" spans="6:17" x14ac:dyDescent="0.2"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</row>
    <row r="55" spans="6:17" x14ac:dyDescent="0.2"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</row>
    <row r="56" spans="6:17" x14ac:dyDescent="0.2"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</row>
    <row r="57" spans="6:17" x14ac:dyDescent="0.2"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</row>
    <row r="58" spans="6:17" x14ac:dyDescent="0.2"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</row>
    <row r="59" spans="6:17" x14ac:dyDescent="0.2"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</row>
    <row r="60" spans="6:17" x14ac:dyDescent="0.2"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</row>
    <row r="61" spans="6:17" x14ac:dyDescent="0.2"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</row>
    <row r="62" spans="6:17" x14ac:dyDescent="0.2"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</row>
    <row r="63" spans="6:17" x14ac:dyDescent="0.2"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</row>
    <row r="64" spans="6:17" x14ac:dyDescent="0.2"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</row>
    <row r="65" spans="6:17" x14ac:dyDescent="0.2"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</row>
    <row r="66" spans="6:17" x14ac:dyDescent="0.2"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</row>
    <row r="67" spans="6:17" x14ac:dyDescent="0.2"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</row>
    <row r="68" spans="6:17" x14ac:dyDescent="0.2"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</row>
    <row r="69" spans="6:17" x14ac:dyDescent="0.2"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</row>
    <row r="70" spans="6:17" x14ac:dyDescent="0.2"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</row>
    <row r="71" spans="6:17" x14ac:dyDescent="0.2"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</row>
    <row r="72" spans="6:17" x14ac:dyDescent="0.2"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</row>
    <row r="73" spans="6:17" x14ac:dyDescent="0.2"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</row>
    <row r="74" spans="6:17" x14ac:dyDescent="0.2"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</row>
    <row r="75" spans="6:17" x14ac:dyDescent="0.2"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</row>
    <row r="76" spans="6:17" x14ac:dyDescent="0.2"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</row>
    <row r="77" spans="6:17" x14ac:dyDescent="0.2"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</row>
    <row r="78" spans="6:17" x14ac:dyDescent="0.2"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</row>
    <row r="79" spans="6:17" x14ac:dyDescent="0.2"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</row>
    <row r="80" spans="6:17" x14ac:dyDescent="0.2"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</row>
    <row r="81" spans="6:17" x14ac:dyDescent="0.2"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</row>
    <row r="82" spans="6:17" x14ac:dyDescent="0.2"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</row>
    <row r="83" spans="6:17" x14ac:dyDescent="0.2"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</row>
    <row r="84" spans="6:17" x14ac:dyDescent="0.2"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</row>
    <row r="85" spans="6:17" x14ac:dyDescent="0.2"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</row>
    <row r="86" spans="6:17" x14ac:dyDescent="0.2"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</row>
    <row r="87" spans="6:17" x14ac:dyDescent="0.2"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</row>
    <row r="88" spans="6:17" x14ac:dyDescent="0.2"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</row>
    <row r="89" spans="6:17" x14ac:dyDescent="0.2"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</row>
    <row r="90" spans="6:17" x14ac:dyDescent="0.2"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</row>
    <row r="91" spans="6:17" x14ac:dyDescent="0.2"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</row>
    <row r="92" spans="6:17" x14ac:dyDescent="0.2"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</row>
    <row r="93" spans="6:17" x14ac:dyDescent="0.2"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</row>
    <row r="94" spans="6:17" x14ac:dyDescent="0.2"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</row>
    <row r="95" spans="6:17" x14ac:dyDescent="0.2"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</row>
    <row r="96" spans="6:17" x14ac:dyDescent="0.2"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</row>
    <row r="97" spans="6:17" x14ac:dyDescent="0.2"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</row>
    <row r="98" spans="6:17" x14ac:dyDescent="0.2"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</row>
    <row r="99" spans="6:17" x14ac:dyDescent="0.2"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</row>
    <row r="100" spans="6:17" x14ac:dyDescent="0.2"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</row>
    <row r="101" spans="6:17" x14ac:dyDescent="0.2"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</row>
    <row r="102" spans="6:17" x14ac:dyDescent="0.2"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</row>
    <row r="103" spans="6:17" x14ac:dyDescent="0.2"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</row>
    <row r="104" spans="6:17" x14ac:dyDescent="0.2"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</row>
    <row r="105" spans="6:17" x14ac:dyDescent="0.2"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</row>
    <row r="106" spans="6:17" x14ac:dyDescent="0.2"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</row>
    <row r="107" spans="6:17" x14ac:dyDescent="0.2"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</row>
    <row r="108" spans="6:17" x14ac:dyDescent="0.2"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</row>
    <row r="109" spans="6:17" x14ac:dyDescent="0.2"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</row>
    <row r="110" spans="6:17" x14ac:dyDescent="0.2"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</row>
    <row r="111" spans="6:17" x14ac:dyDescent="0.2"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</row>
    <row r="112" spans="6:17" x14ac:dyDescent="0.2"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</row>
    <row r="113" spans="6:17" x14ac:dyDescent="0.2"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</row>
    <row r="114" spans="6:17" x14ac:dyDescent="0.2"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</row>
    <row r="115" spans="6:17" x14ac:dyDescent="0.2"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</row>
    <row r="116" spans="6:17" x14ac:dyDescent="0.2"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</row>
    <row r="117" spans="6:17" x14ac:dyDescent="0.2"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</row>
    <row r="118" spans="6:17" x14ac:dyDescent="0.2"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</row>
    <row r="119" spans="6:17" x14ac:dyDescent="0.2"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</row>
    <row r="120" spans="6:17" x14ac:dyDescent="0.2"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</row>
    <row r="121" spans="6:17" x14ac:dyDescent="0.2"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</row>
    <row r="122" spans="6:17" x14ac:dyDescent="0.2"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</row>
    <row r="123" spans="6:17" x14ac:dyDescent="0.2"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</row>
    <row r="124" spans="6:17" x14ac:dyDescent="0.2"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</row>
    <row r="125" spans="6:17" x14ac:dyDescent="0.2"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</row>
    <row r="126" spans="6:17" x14ac:dyDescent="0.2"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</row>
    <row r="127" spans="6:17" x14ac:dyDescent="0.2"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</row>
    <row r="128" spans="6:17" x14ac:dyDescent="0.2"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</row>
    <row r="129" spans="6:17" x14ac:dyDescent="0.2"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</row>
    <row r="130" spans="6:17" x14ac:dyDescent="0.2"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</row>
    <row r="131" spans="6:17" x14ac:dyDescent="0.2"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</row>
    <row r="132" spans="6:17" x14ac:dyDescent="0.2"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</row>
    <row r="133" spans="6:17" x14ac:dyDescent="0.2"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</row>
    <row r="134" spans="6:17" x14ac:dyDescent="0.2"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</row>
    <row r="135" spans="6:17" x14ac:dyDescent="0.2"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</row>
    <row r="136" spans="6:17" x14ac:dyDescent="0.2"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</row>
    <row r="137" spans="6:17" x14ac:dyDescent="0.2"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</row>
    <row r="138" spans="6:17" x14ac:dyDescent="0.2"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</row>
    <row r="139" spans="6:17" x14ac:dyDescent="0.2"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</row>
    <row r="140" spans="6:17" x14ac:dyDescent="0.2"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</row>
    <row r="141" spans="6:17" x14ac:dyDescent="0.2"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</row>
    <row r="142" spans="6:17" x14ac:dyDescent="0.2"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</row>
    <row r="143" spans="6:17" x14ac:dyDescent="0.2"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</row>
    <row r="144" spans="6:17" x14ac:dyDescent="0.2"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</row>
    <row r="145" spans="6:17" x14ac:dyDescent="0.2"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</row>
    <row r="146" spans="6:17" x14ac:dyDescent="0.2"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</row>
    <row r="147" spans="6:17" x14ac:dyDescent="0.2"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</row>
    <row r="148" spans="6:17" x14ac:dyDescent="0.2"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</row>
    <row r="149" spans="6:17" x14ac:dyDescent="0.2"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</row>
    <row r="150" spans="6:17" x14ac:dyDescent="0.2"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</row>
    <row r="151" spans="6:17" x14ac:dyDescent="0.2"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</row>
    <row r="152" spans="6:17" x14ac:dyDescent="0.2"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</row>
    <row r="153" spans="6:17" x14ac:dyDescent="0.2"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</row>
    <row r="154" spans="6:17" x14ac:dyDescent="0.2"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</row>
    <row r="155" spans="6:17" x14ac:dyDescent="0.2"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</row>
    <row r="156" spans="6:17" x14ac:dyDescent="0.2"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</row>
    <row r="157" spans="6:17" x14ac:dyDescent="0.2"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</row>
    <row r="158" spans="6:17" x14ac:dyDescent="0.2"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</row>
    <row r="159" spans="6:17" x14ac:dyDescent="0.2"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</row>
    <row r="160" spans="6:17" x14ac:dyDescent="0.2"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</row>
    <row r="161" spans="6:17" x14ac:dyDescent="0.2"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</row>
    <row r="162" spans="6:17" x14ac:dyDescent="0.2"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</row>
    <row r="163" spans="6:17" x14ac:dyDescent="0.2"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</row>
    <row r="164" spans="6:17" x14ac:dyDescent="0.2"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</row>
    <row r="165" spans="6:17" x14ac:dyDescent="0.2"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</row>
    <row r="166" spans="6:17" x14ac:dyDescent="0.2"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</row>
    <row r="167" spans="6:17" x14ac:dyDescent="0.2"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</row>
    <row r="168" spans="6:17" x14ac:dyDescent="0.2"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</row>
    <row r="169" spans="6:17" x14ac:dyDescent="0.2"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</row>
    <row r="170" spans="6:17" x14ac:dyDescent="0.2"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</row>
    <row r="171" spans="6:17" x14ac:dyDescent="0.2"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</row>
    <row r="172" spans="6:17" x14ac:dyDescent="0.2"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</row>
    <row r="173" spans="6:17" x14ac:dyDescent="0.2"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</row>
    <row r="174" spans="6:17" x14ac:dyDescent="0.2"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</row>
    <row r="175" spans="6:17" x14ac:dyDescent="0.2"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</row>
    <row r="176" spans="6:17" x14ac:dyDescent="0.2"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</row>
    <row r="177" spans="6:17" x14ac:dyDescent="0.2"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</row>
    <row r="178" spans="6:17" x14ac:dyDescent="0.2"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</row>
    <row r="179" spans="6:17" x14ac:dyDescent="0.2"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</row>
    <row r="180" spans="6:17" x14ac:dyDescent="0.2"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</row>
    <row r="181" spans="6:17" x14ac:dyDescent="0.2"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</row>
    <row r="182" spans="6:17" x14ac:dyDescent="0.2"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</row>
    <row r="183" spans="6:17" x14ac:dyDescent="0.2"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</row>
    <row r="184" spans="6:17" x14ac:dyDescent="0.2"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</row>
    <row r="185" spans="6:17" x14ac:dyDescent="0.2"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</row>
    <row r="186" spans="6:17" x14ac:dyDescent="0.2"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</row>
    <row r="187" spans="6:17" x14ac:dyDescent="0.2"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</row>
    <row r="188" spans="6:17" x14ac:dyDescent="0.2"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</row>
    <row r="189" spans="6:17" x14ac:dyDescent="0.2"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</row>
    <row r="190" spans="6:17" x14ac:dyDescent="0.2"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</row>
    <row r="191" spans="6:17" x14ac:dyDescent="0.2"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</row>
    <row r="192" spans="6:17" x14ac:dyDescent="0.2"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</row>
    <row r="193" spans="6:17" x14ac:dyDescent="0.2"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</row>
    <row r="194" spans="6:17" x14ac:dyDescent="0.2"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</row>
    <row r="195" spans="6:17" x14ac:dyDescent="0.2"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</row>
    <row r="196" spans="6:17" x14ac:dyDescent="0.2"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</row>
    <row r="197" spans="6:17" x14ac:dyDescent="0.2"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</row>
    <row r="198" spans="6:17" x14ac:dyDescent="0.2"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</row>
    <row r="199" spans="6:17" x14ac:dyDescent="0.2"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</row>
    <row r="200" spans="6:17" x14ac:dyDescent="0.2"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</row>
    <row r="201" spans="6:17" x14ac:dyDescent="0.2"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</row>
    <row r="202" spans="6:17" x14ac:dyDescent="0.2"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</row>
    <row r="203" spans="6:17" x14ac:dyDescent="0.2"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</row>
    <row r="204" spans="6:17" x14ac:dyDescent="0.2"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</row>
    <row r="205" spans="6:17" x14ac:dyDescent="0.2"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</row>
    <row r="206" spans="6:17" x14ac:dyDescent="0.2"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</row>
    <row r="207" spans="6:17" x14ac:dyDescent="0.2"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</row>
    <row r="208" spans="6:17" x14ac:dyDescent="0.2"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</row>
    <row r="209" spans="6:17" x14ac:dyDescent="0.2"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</row>
    <row r="210" spans="6:17" x14ac:dyDescent="0.2"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</row>
    <row r="211" spans="6:17" x14ac:dyDescent="0.2"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</row>
    <row r="212" spans="6:17" x14ac:dyDescent="0.2"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</row>
    <row r="213" spans="6:17" x14ac:dyDescent="0.2"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</row>
    <row r="214" spans="6:17" x14ac:dyDescent="0.2"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</row>
    <row r="215" spans="6:17" x14ac:dyDescent="0.2"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</row>
    <row r="216" spans="6:17" x14ac:dyDescent="0.2"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</row>
    <row r="217" spans="6:17" x14ac:dyDescent="0.2"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</row>
    <row r="218" spans="6:17" x14ac:dyDescent="0.2"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</row>
    <row r="219" spans="6:17" x14ac:dyDescent="0.2"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</row>
    <row r="220" spans="6:17" x14ac:dyDescent="0.2"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</row>
    <row r="221" spans="6:17" x14ac:dyDescent="0.2"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</row>
    <row r="222" spans="6:17" x14ac:dyDescent="0.2"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</row>
    <row r="223" spans="6:17" x14ac:dyDescent="0.2"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</row>
    <row r="224" spans="6:17" x14ac:dyDescent="0.2"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</row>
    <row r="225" spans="6:17" x14ac:dyDescent="0.2"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</row>
    <row r="226" spans="6:17" x14ac:dyDescent="0.2"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</row>
    <row r="227" spans="6:17" x14ac:dyDescent="0.2"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</row>
    <row r="228" spans="6:17" x14ac:dyDescent="0.2"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</row>
    <row r="229" spans="6:17" x14ac:dyDescent="0.2"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</row>
    <row r="230" spans="6:17" x14ac:dyDescent="0.2"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</row>
    <row r="231" spans="6:17" x14ac:dyDescent="0.2"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</row>
    <row r="232" spans="6:17" x14ac:dyDescent="0.2"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</row>
    <row r="233" spans="6:17" x14ac:dyDescent="0.2"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</row>
    <row r="234" spans="6:17" x14ac:dyDescent="0.2"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</row>
    <row r="235" spans="6:17" x14ac:dyDescent="0.2"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</row>
    <row r="236" spans="6:17" x14ac:dyDescent="0.2"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</row>
    <row r="237" spans="6:17" x14ac:dyDescent="0.2"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</row>
    <row r="238" spans="6:17" x14ac:dyDescent="0.2"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</row>
    <row r="239" spans="6:17" x14ac:dyDescent="0.2"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</row>
    <row r="240" spans="6:17" x14ac:dyDescent="0.2"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</row>
    <row r="241" spans="6:17" x14ac:dyDescent="0.2"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</row>
    <row r="242" spans="6:17" x14ac:dyDescent="0.2"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</row>
    <row r="243" spans="6:17" x14ac:dyDescent="0.2"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</row>
    <row r="244" spans="6:17" x14ac:dyDescent="0.2"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</row>
    <row r="245" spans="6:17" x14ac:dyDescent="0.2"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</row>
    <row r="246" spans="6:17" x14ac:dyDescent="0.2"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</row>
    <row r="247" spans="6:17" x14ac:dyDescent="0.2"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</row>
    <row r="248" spans="6:17" x14ac:dyDescent="0.2"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</row>
    <row r="249" spans="6:17" x14ac:dyDescent="0.2"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</row>
    <row r="250" spans="6:17" x14ac:dyDescent="0.2"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</row>
    <row r="251" spans="6:17" x14ac:dyDescent="0.2"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</row>
    <row r="252" spans="6:17" x14ac:dyDescent="0.2"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</row>
    <row r="253" spans="6:17" x14ac:dyDescent="0.2"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</row>
    <row r="254" spans="6:17" x14ac:dyDescent="0.2"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</row>
    <row r="255" spans="6:17" x14ac:dyDescent="0.2"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</row>
    <row r="256" spans="6:17" x14ac:dyDescent="0.2"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</row>
    <row r="257" spans="6:17" x14ac:dyDescent="0.2"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</row>
    <row r="258" spans="6:17" x14ac:dyDescent="0.2"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</row>
    <row r="259" spans="6:17" x14ac:dyDescent="0.2"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</row>
    <row r="260" spans="6:17" x14ac:dyDescent="0.2"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</row>
    <row r="261" spans="6:17" x14ac:dyDescent="0.2"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</row>
    <row r="262" spans="6:17" x14ac:dyDescent="0.2"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</row>
    <row r="263" spans="6:17" x14ac:dyDescent="0.2"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</row>
    <row r="264" spans="6:17" x14ac:dyDescent="0.2"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</row>
    <row r="265" spans="6:17" x14ac:dyDescent="0.2"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</row>
    <row r="266" spans="6:17" x14ac:dyDescent="0.2"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</row>
    <row r="267" spans="6:17" x14ac:dyDescent="0.2"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</row>
    <row r="268" spans="6:17" x14ac:dyDescent="0.2"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</row>
    <row r="269" spans="6:17" x14ac:dyDescent="0.2"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</row>
    <row r="270" spans="6:17" x14ac:dyDescent="0.2"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</row>
    <row r="271" spans="6:17" x14ac:dyDescent="0.2"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</row>
    <row r="272" spans="6:17" x14ac:dyDescent="0.2"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</row>
    <row r="273" spans="6:17" x14ac:dyDescent="0.2"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</row>
    <row r="274" spans="6:17" x14ac:dyDescent="0.2"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</row>
    <row r="275" spans="6:17" x14ac:dyDescent="0.2"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</row>
    <row r="276" spans="6:17" x14ac:dyDescent="0.2"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</row>
    <row r="277" spans="6:17" x14ac:dyDescent="0.2"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</row>
    <row r="278" spans="6:17" x14ac:dyDescent="0.2"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</row>
    <row r="279" spans="6:17" x14ac:dyDescent="0.2"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</row>
    <row r="280" spans="6:17" x14ac:dyDescent="0.2"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</row>
    <row r="281" spans="6:17" x14ac:dyDescent="0.2"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</row>
    <row r="282" spans="6:17" x14ac:dyDescent="0.2"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</row>
    <row r="283" spans="6:17" x14ac:dyDescent="0.2"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</row>
    <row r="284" spans="6:17" x14ac:dyDescent="0.2"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</row>
    <row r="285" spans="6:17" x14ac:dyDescent="0.2"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</row>
    <row r="286" spans="6:17" x14ac:dyDescent="0.2"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</row>
    <row r="287" spans="6:17" x14ac:dyDescent="0.2"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</row>
    <row r="288" spans="6:17" x14ac:dyDescent="0.2"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</row>
    <row r="289" spans="6:17" x14ac:dyDescent="0.2"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</row>
    <row r="290" spans="6:17" x14ac:dyDescent="0.2"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</row>
    <row r="291" spans="6:17" x14ac:dyDescent="0.2"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</row>
    <row r="292" spans="6:17" x14ac:dyDescent="0.2"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</row>
    <row r="293" spans="6:17" x14ac:dyDescent="0.2"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</row>
    <row r="294" spans="6:17" x14ac:dyDescent="0.2"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</row>
    <row r="295" spans="6:17" x14ac:dyDescent="0.2"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</row>
    <row r="296" spans="6:17" x14ac:dyDescent="0.2"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</row>
    <row r="297" spans="6:17" x14ac:dyDescent="0.2"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</row>
    <row r="298" spans="6:17" x14ac:dyDescent="0.2"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</row>
    <row r="299" spans="6:17" x14ac:dyDescent="0.2"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</row>
    <row r="300" spans="6:17" x14ac:dyDescent="0.2"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</row>
    <row r="301" spans="6:17" x14ac:dyDescent="0.2"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</row>
    <row r="302" spans="6:17" x14ac:dyDescent="0.2"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</row>
    <row r="303" spans="6:17" x14ac:dyDescent="0.2"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</row>
    <row r="304" spans="6:17" x14ac:dyDescent="0.2"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</row>
    <row r="305" spans="6:17" x14ac:dyDescent="0.2"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</row>
    <row r="306" spans="6:17" x14ac:dyDescent="0.2"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</row>
    <row r="307" spans="6:17" x14ac:dyDescent="0.2"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</row>
    <row r="308" spans="6:17" x14ac:dyDescent="0.2"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</row>
    <row r="309" spans="6:17" x14ac:dyDescent="0.2"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</row>
    <row r="310" spans="6:17" x14ac:dyDescent="0.2"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</row>
    <row r="311" spans="6:17" x14ac:dyDescent="0.2"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</row>
    <row r="312" spans="6:17" x14ac:dyDescent="0.2"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</row>
    <row r="313" spans="6:17" x14ac:dyDescent="0.2"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</row>
    <row r="314" spans="6:17" x14ac:dyDescent="0.2"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</row>
    <row r="315" spans="6:17" x14ac:dyDescent="0.2"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</row>
    <row r="316" spans="6:17" x14ac:dyDescent="0.2"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</row>
    <row r="317" spans="6:17" x14ac:dyDescent="0.2"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</row>
    <row r="318" spans="6:17" x14ac:dyDescent="0.2"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</row>
    <row r="319" spans="6:17" x14ac:dyDescent="0.2"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</row>
    <row r="320" spans="6:17" x14ac:dyDescent="0.2"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</row>
    <row r="321" spans="6:17" x14ac:dyDescent="0.2"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</row>
    <row r="322" spans="6:17" x14ac:dyDescent="0.2"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</row>
    <row r="323" spans="6:17" x14ac:dyDescent="0.2"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</row>
    <row r="324" spans="6:17" x14ac:dyDescent="0.2"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</row>
    <row r="325" spans="6:17" x14ac:dyDescent="0.2"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</row>
    <row r="326" spans="6:17" x14ac:dyDescent="0.2"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</row>
    <row r="327" spans="6:17" x14ac:dyDescent="0.2"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</row>
    <row r="328" spans="6:17" x14ac:dyDescent="0.2"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</row>
    <row r="329" spans="6:17" x14ac:dyDescent="0.2"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</row>
    <row r="330" spans="6:17" x14ac:dyDescent="0.2"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</row>
    <row r="331" spans="6:17" x14ac:dyDescent="0.2"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</row>
    <row r="332" spans="6:17" x14ac:dyDescent="0.2"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</row>
    <row r="333" spans="6:17" x14ac:dyDescent="0.2"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</row>
    <row r="334" spans="6:17" x14ac:dyDescent="0.2"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</row>
    <row r="335" spans="6:17" x14ac:dyDescent="0.2"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</row>
    <row r="336" spans="6:17" x14ac:dyDescent="0.2"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</row>
    <row r="337" spans="6:17" x14ac:dyDescent="0.2"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</row>
    <row r="338" spans="6:17" x14ac:dyDescent="0.2"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</row>
    <row r="339" spans="6:17" x14ac:dyDescent="0.2"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</row>
    <row r="340" spans="6:17" x14ac:dyDescent="0.2"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</row>
    <row r="341" spans="6:17" x14ac:dyDescent="0.2"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</row>
    <row r="342" spans="6:17" x14ac:dyDescent="0.2"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</row>
    <row r="343" spans="6:17" x14ac:dyDescent="0.2"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</row>
    <row r="344" spans="6:17" x14ac:dyDescent="0.2"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</row>
    <row r="345" spans="6:17" x14ac:dyDescent="0.2"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</row>
    <row r="346" spans="6:17" x14ac:dyDescent="0.2"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</row>
    <row r="347" spans="6:17" x14ac:dyDescent="0.2"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</row>
    <row r="348" spans="6:17" x14ac:dyDescent="0.2"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</row>
    <row r="349" spans="6:17" x14ac:dyDescent="0.2"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</row>
    <row r="350" spans="6:17" x14ac:dyDescent="0.2"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</row>
    <row r="351" spans="6:17" x14ac:dyDescent="0.2"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</row>
    <row r="352" spans="6:17" x14ac:dyDescent="0.2"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</row>
    <row r="353" spans="6:17" x14ac:dyDescent="0.2"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</row>
    <row r="354" spans="6:17" x14ac:dyDescent="0.2"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</row>
    <row r="355" spans="6:17" x14ac:dyDescent="0.2"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</row>
    <row r="356" spans="6:17" x14ac:dyDescent="0.2"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</row>
    <row r="357" spans="6:17" x14ac:dyDescent="0.2"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</row>
    <row r="358" spans="6:17" x14ac:dyDescent="0.2"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</row>
    <row r="359" spans="6:17" x14ac:dyDescent="0.2"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</row>
    <row r="360" spans="6:17" x14ac:dyDescent="0.2"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</row>
    <row r="361" spans="6:17" x14ac:dyDescent="0.2"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</row>
    <row r="362" spans="6:17" x14ac:dyDescent="0.2"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</row>
    <row r="363" spans="6:17" x14ac:dyDescent="0.2"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</row>
    <row r="364" spans="6:17" x14ac:dyDescent="0.2"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</row>
    <row r="365" spans="6:17" x14ac:dyDescent="0.2"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</row>
    <row r="366" spans="6:17" x14ac:dyDescent="0.2"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</row>
    <row r="367" spans="6:17" x14ac:dyDescent="0.2"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</row>
    <row r="368" spans="6:17" x14ac:dyDescent="0.2"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</row>
    <row r="369" spans="6:17" x14ac:dyDescent="0.2"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</row>
    <row r="370" spans="6:17" x14ac:dyDescent="0.2"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</row>
    <row r="371" spans="6:17" x14ac:dyDescent="0.2"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</row>
    <row r="372" spans="6:17" x14ac:dyDescent="0.2"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</row>
    <row r="373" spans="6:17" x14ac:dyDescent="0.2"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</row>
    <row r="374" spans="6:17" x14ac:dyDescent="0.2"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</row>
    <row r="375" spans="6:17" x14ac:dyDescent="0.2"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</row>
    <row r="376" spans="6:17" x14ac:dyDescent="0.2"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</row>
    <row r="377" spans="6:17" x14ac:dyDescent="0.2"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</row>
    <row r="378" spans="6:17" x14ac:dyDescent="0.2"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</row>
    <row r="379" spans="6:17" x14ac:dyDescent="0.2"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</row>
    <row r="380" spans="6:17" x14ac:dyDescent="0.2"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</row>
    <row r="381" spans="6:17" x14ac:dyDescent="0.2"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</row>
    <row r="382" spans="6:17" x14ac:dyDescent="0.2"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</row>
    <row r="383" spans="6:17" x14ac:dyDescent="0.2"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</row>
    <row r="384" spans="6:17" x14ac:dyDescent="0.2"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</row>
    <row r="385" spans="6:17" x14ac:dyDescent="0.2"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</row>
    <row r="386" spans="6:17" x14ac:dyDescent="0.2"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</row>
    <row r="387" spans="6:17" x14ac:dyDescent="0.2"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</row>
    <row r="388" spans="6:17" x14ac:dyDescent="0.2"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</row>
    <row r="389" spans="6:17" x14ac:dyDescent="0.2"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</row>
    <row r="390" spans="6:17" x14ac:dyDescent="0.2"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</row>
    <row r="391" spans="6:17" x14ac:dyDescent="0.2"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</row>
    <row r="392" spans="6:17" x14ac:dyDescent="0.2"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</row>
    <row r="393" spans="6:17" x14ac:dyDescent="0.2"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</row>
    <row r="394" spans="6:17" x14ac:dyDescent="0.2"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</row>
    <row r="395" spans="6:17" x14ac:dyDescent="0.2"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</row>
    <row r="396" spans="6:17" x14ac:dyDescent="0.2"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</row>
    <row r="397" spans="6:17" x14ac:dyDescent="0.2"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</row>
    <row r="398" spans="6:17" x14ac:dyDescent="0.2"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</row>
    <row r="399" spans="6:17" x14ac:dyDescent="0.2"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</row>
    <row r="400" spans="6:17" x14ac:dyDescent="0.2"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</row>
    <row r="401" spans="6:17" x14ac:dyDescent="0.2"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</row>
    <row r="402" spans="6:17" x14ac:dyDescent="0.2"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</row>
    <row r="403" spans="6:17" x14ac:dyDescent="0.2"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</row>
    <row r="404" spans="6:17" x14ac:dyDescent="0.2"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</row>
    <row r="405" spans="6:17" x14ac:dyDescent="0.2"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</row>
    <row r="406" spans="6:17" x14ac:dyDescent="0.2"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</row>
    <row r="407" spans="6:17" x14ac:dyDescent="0.2"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</row>
    <row r="408" spans="6:17" x14ac:dyDescent="0.2"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</row>
    <row r="409" spans="6:17" x14ac:dyDescent="0.2"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</row>
    <row r="410" spans="6:17" x14ac:dyDescent="0.2"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</row>
    <row r="411" spans="6:17" x14ac:dyDescent="0.2"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</row>
    <row r="412" spans="6:17" x14ac:dyDescent="0.2"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</row>
    <row r="413" spans="6:17" x14ac:dyDescent="0.2"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</row>
    <row r="414" spans="6:17" x14ac:dyDescent="0.2"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</row>
    <row r="415" spans="6:17" x14ac:dyDescent="0.2"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</row>
    <row r="416" spans="6:17" x14ac:dyDescent="0.2"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</row>
    <row r="417" spans="6:17" x14ac:dyDescent="0.2"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</row>
    <row r="418" spans="6:17" x14ac:dyDescent="0.2"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</row>
    <row r="419" spans="6:17" x14ac:dyDescent="0.2"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</row>
    <row r="420" spans="6:17" x14ac:dyDescent="0.2"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</row>
    <row r="421" spans="6:17" x14ac:dyDescent="0.2"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</row>
    <row r="422" spans="6:17" x14ac:dyDescent="0.2"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</row>
    <row r="423" spans="6:17" x14ac:dyDescent="0.2"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</row>
    <row r="424" spans="6:17" x14ac:dyDescent="0.2"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</row>
    <row r="425" spans="6:17" x14ac:dyDescent="0.2"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</row>
    <row r="426" spans="6:17" x14ac:dyDescent="0.2"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</row>
    <row r="427" spans="6:17" x14ac:dyDescent="0.2"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</row>
    <row r="428" spans="6:17" x14ac:dyDescent="0.2"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</row>
    <row r="429" spans="6:17" x14ac:dyDescent="0.2"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</row>
    <row r="430" spans="6:17" x14ac:dyDescent="0.2"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</row>
    <row r="431" spans="6:17" x14ac:dyDescent="0.2"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</row>
    <row r="432" spans="6:17" x14ac:dyDescent="0.2"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</row>
    <row r="433" spans="6:17" x14ac:dyDescent="0.2"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</row>
    <row r="434" spans="6:17" x14ac:dyDescent="0.2"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</row>
    <row r="435" spans="6:17" x14ac:dyDescent="0.2"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</row>
    <row r="436" spans="6:17" x14ac:dyDescent="0.2"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</row>
    <row r="437" spans="6:17" x14ac:dyDescent="0.2"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</row>
    <row r="438" spans="6:17" x14ac:dyDescent="0.2"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</row>
    <row r="439" spans="6:17" x14ac:dyDescent="0.2"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</row>
    <row r="440" spans="6:17" x14ac:dyDescent="0.2"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</row>
    <row r="441" spans="6:17" x14ac:dyDescent="0.2"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</row>
    <row r="442" spans="6:17" x14ac:dyDescent="0.2"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</row>
    <row r="443" spans="6:17" x14ac:dyDescent="0.2"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</row>
    <row r="444" spans="6:17" x14ac:dyDescent="0.2"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</row>
    <row r="445" spans="6:17" x14ac:dyDescent="0.2"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</row>
    <row r="446" spans="6:17" x14ac:dyDescent="0.2"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</row>
    <row r="447" spans="6:17" x14ac:dyDescent="0.2"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</row>
    <row r="448" spans="6:17" x14ac:dyDescent="0.2"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</row>
    <row r="449" spans="6:17" x14ac:dyDescent="0.2"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</row>
    <row r="450" spans="6:17" x14ac:dyDescent="0.2"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</row>
    <row r="451" spans="6:17" x14ac:dyDescent="0.2"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</row>
    <row r="452" spans="6:17" x14ac:dyDescent="0.2"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</row>
    <row r="453" spans="6:17" x14ac:dyDescent="0.2"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</row>
    <row r="454" spans="6:17" x14ac:dyDescent="0.2"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</row>
    <row r="455" spans="6:17" x14ac:dyDescent="0.2"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</row>
    <row r="456" spans="6:17" x14ac:dyDescent="0.2"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</row>
    <row r="457" spans="6:17" x14ac:dyDescent="0.2"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</row>
    <row r="458" spans="6:17" x14ac:dyDescent="0.2"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</row>
    <row r="459" spans="6:17" x14ac:dyDescent="0.2"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</row>
    <row r="460" spans="6:17" x14ac:dyDescent="0.2"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</row>
    <row r="461" spans="6:17" x14ac:dyDescent="0.2"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</row>
    <row r="462" spans="6:17" x14ac:dyDescent="0.2"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</row>
    <row r="463" spans="6:17" x14ac:dyDescent="0.2"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</row>
    <row r="464" spans="6:17" x14ac:dyDescent="0.2"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</row>
    <row r="465" spans="6:17" x14ac:dyDescent="0.2"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</row>
    <row r="466" spans="6:17" x14ac:dyDescent="0.2"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</row>
    <row r="467" spans="6:17" x14ac:dyDescent="0.2"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</row>
    <row r="468" spans="6:17" x14ac:dyDescent="0.2"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</row>
    <row r="469" spans="6:17" x14ac:dyDescent="0.2"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</row>
    <row r="470" spans="6:17" x14ac:dyDescent="0.2"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</row>
    <row r="471" spans="6:17" x14ac:dyDescent="0.2"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</row>
    <row r="472" spans="6:17" x14ac:dyDescent="0.2"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</row>
    <row r="473" spans="6:17" x14ac:dyDescent="0.2"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</row>
    <row r="474" spans="6:17" x14ac:dyDescent="0.2"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</row>
    <row r="475" spans="6:17" x14ac:dyDescent="0.2"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</row>
    <row r="476" spans="6:17" x14ac:dyDescent="0.2"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</row>
    <row r="477" spans="6:17" x14ac:dyDescent="0.2"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</row>
    <row r="478" spans="6:17" x14ac:dyDescent="0.2"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</row>
    <row r="479" spans="6:17" x14ac:dyDescent="0.2"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</row>
    <row r="480" spans="6:17" x14ac:dyDescent="0.2"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</row>
    <row r="481" spans="6:17" x14ac:dyDescent="0.2"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</row>
    <row r="482" spans="6:17" x14ac:dyDescent="0.2"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</row>
    <row r="483" spans="6:17" x14ac:dyDescent="0.2"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</row>
    <row r="484" spans="6:17" x14ac:dyDescent="0.2"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</row>
    <row r="485" spans="6:17" x14ac:dyDescent="0.2"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</row>
    <row r="486" spans="6:17" x14ac:dyDescent="0.2"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</row>
    <row r="487" spans="6:17" x14ac:dyDescent="0.2"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</row>
    <row r="488" spans="6:17" x14ac:dyDescent="0.2"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</row>
    <row r="489" spans="6:17" x14ac:dyDescent="0.2"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</row>
    <row r="490" spans="6:17" x14ac:dyDescent="0.2"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</row>
    <row r="491" spans="6:17" x14ac:dyDescent="0.2"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</row>
    <row r="492" spans="6:17" x14ac:dyDescent="0.2"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</row>
    <row r="493" spans="6:17" x14ac:dyDescent="0.2"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</row>
    <row r="494" spans="6:17" x14ac:dyDescent="0.2"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</row>
    <row r="495" spans="6:17" x14ac:dyDescent="0.2"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</row>
    <row r="496" spans="6:17" x14ac:dyDescent="0.2"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</row>
    <row r="497" spans="6:17" x14ac:dyDescent="0.2"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</row>
    <row r="498" spans="6:17" x14ac:dyDescent="0.2"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</row>
    <row r="499" spans="6:17" x14ac:dyDescent="0.2"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</row>
    <row r="500" spans="6:17" x14ac:dyDescent="0.2"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</row>
    <row r="501" spans="6:17" x14ac:dyDescent="0.2"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</row>
    <row r="502" spans="6:17" x14ac:dyDescent="0.2"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</row>
    <row r="503" spans="6:17" x14ac:dyDescent="0.2"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</row>
    <row r="504" spans="6:17" x14ac:dyDescent="0.2"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</row>
    <row r="505" spans="6:17" x14ac:dyDescent="0.2"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</row>
    <row r="506" spans="6:17" x14ac:dyDescent="0.2"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</row>
    <row r="507" spans="6:17" x14ac:dyDescent="0.2"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</row>
    <row r="508" spans="6:17" x14ac:dyDescent="0.2"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</row>
    <row r="509" spans="6:17" x14ac:dyDescent="0.2"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</row>
    <row r="510" spans="6:17" x14ac:dyDescent="0.2"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</row>
    <row r="511" spans="6:17" x14ac:dyDescent="0.2"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</row>
    <row r="512" spans="6:17" x14ac:dyDescent="0.2"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</row>
    <row r="513" spans="6:17" x14ac:dyDescent="0.2"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</row>
    <row r="514" spans="6:17" x14ac:dyDescent="0.2"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</row>
    <row r="515" spans="6:17" x14ac:dyDescent="0.2"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</row>
    <row r="516" spans="6:17" x14ac:dyDescent="0.2"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</row>
    <row r="517" spans="6:17" x14ac:dyDescent="0.2"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</row>
    <row r="518" spans="6:17" x14ac:dyDescent="0.2"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</row>
    <row r="519" spans="6:17" x14ac:dyDescent="0.2"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</row>
    <row r="520" spans="6:17" x14ac:dyDescent="0.2"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</row>
    <row r="521" spans="6:17" x14ac:dyDescent="0.2"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</row>
    <row r="522" spans="6:17" x14ac:dyDescent="0.2"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</row>
    <row r="523" spans="6:17" x14ac:dyDescent="0.2"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</row>
    <row r="524" spans="6:17" x14ac:dyDescent="0.2"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</row>
    <row r="525" spans="6:17" x14ac:dyDescent="0.2"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</row>
    <row r="526" spans="6:17" x14ac:dyDescent="0.2"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</row>
    <row r="527" spans="6:17" x14ac:dyDescent="0.2"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</row>
    <row r="528" spans="6:17" x14ac:dyDescent="0.2"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</row>
    <row r="529" spans="6:17" x14ac:dyDescent="0.2"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</row>
    <row r="530" spans="6:17" x14ac:dyDescent="0.2"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</row>
    <row r="531" spans="6:17" x14ac:dyDescent="0.2"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</row>
    <row r="532" spans="6:17" x14ac:dyDescent="0.2"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</row>
    <row r="533" spans="6:17" x14ac:dyDescent="0.2"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</row>
    <row r="534" spans="6:17" x14ac:dyDescent="0.2"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</row>
    <row r="535" spans="6:17" x14ac:dyDescent="0.2"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</row>
    <row r="536" spans="6:17" x14ac:dyDescent="0.2"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</row>
    <row r="537" spans="6:17" x14ac:dyDescent="0.2"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</row>
    <row r="538" spans="6:17" x14ac:dyDescent="0.2"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</row>
    <row r="539" spans="6:17" x14ac:dyDescent="0.2"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</row>
    <row r="540" spans="6:17" x14ac:dyDescent="0.2"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</row>
    <row r="541" spans="6:17" x14ac:dyDescent="0.2"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</row>
    <row r="542" spans="6:17" x14ac:dyDescent="0.2"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</row>
    <row r="543" spans="6:17" x14ac:dyDescent="0.2"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</row>
    <row r="544" spans="6:17" x14ac:dyDescent="0.2"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</row>
    <row r="545" spans="6:17" x14ac:dyDescent="0.2"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</row>
    <row r="546" spans="6:17" x14ac:dyDescent="0.2"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</row>
    <row r="547" spans="6:17" x14ac:dyDescent="0.2"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</row>
    <row r="548" spans="6:17" x14ac:dyDescent="0.2"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</row>
    <row r="549" spans="6:17" x14ac:dyDescent="0.2"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</row>
    <row r="550" spans="6:17" x14ac:dyDescent="0.2"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</row>
    <row r="551" spans="6:17" x14ac:dyDescent="0.2"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</row>
    <row r="552" spans="6:17" x14ac:dyDescent="0.2"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</row>
    <row r="553" spans="6:17" x14ac:dyDescent="0.2"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</row>
    <row r="554" spans="6:17" x14ac:dyDescent="0.2"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</row>
    <row r="555" spans="6:17" x14ac:dyDescent="0.2"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</row>
    <row r="556" spans="6:17" x14ac:dyDescent="0.2"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</row>
    <row r="557" spans="6:17" x14ac:dyDescent="0.2"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</row>
    <row r="558" spans="6:17" x14ac:dyDescent="0.2"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</row>
    <row r="559" spans="6:17" x14ac:dyDescent="0.2"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</row>
    <row r="560" spans="6:17" x14ac:dyDescent="0.2"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</row>
    <row r="561" spans="6:17" x14ac:dyDescent="0.2"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</row>
    <row r="562" spans="6:17" x14ac:dyDescent="0.2"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</row>
    <row r="563" spans="6:17" x14ac:dyDescent="0.2"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</row>
    <row r="564" spans="6:17" x14ac:dyDescent="0.2"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</row>
    <row r="565" spans="6:17" x14ac:dyDescent="0.2"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</row>
    <row r="566" spans="6:17" x14ac:dyDescent="0.2"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</row>
    <row r="567" spans="6:17" x14ac:dyDescent="0.2"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</row>
    <row r="568" spans="6:17" x14ac:dyDescent="0.2"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</row>
    <row r="569" spans="6:17" x14ac:dyDescent="0.2"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</row>
    <row r="570" spans="6:17" x14ac:dyDescent="0.2"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</row>
    <row r="571" spans="6:17" x14ac:dyDescent="0.2"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</row>
    <row r="572" spans="6:17" x14ac:dyDescent="0.2"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</row>
    <row r="573" spans="6:17" x14ac:dyDescent="0.2"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</row>
    <row r="574" spans="6:17" x14ac:dyDescent="0.2"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</row>
    <row r="575" spans="6:17" x14ac:dyDescent="0.2"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</row>
    <row r="576" spans="6:17" x14ac:dyDescent="0.2"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</row>
    <row r="577" spans="6:17" x14ac:dyDescent="0.2"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</row>
    <row r="578" spans="6:17" x14ac:dyDescent="0.2"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</row>
    <row r="579" spans="6:17" x14ac:dyDescent="0.2"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</row>
    <row r="580" spans="6:17" x14ac:dyDescent="0.2"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</row>
    <row r="581" spans="6:17" x14ac:dyDescent="0.2"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</row>
    <row r="582" spans="6:17" x14ac:dyDescent="0.2"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</row>
    <row r="583" spans="6:17" x14ac:dyDescent="0.2"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</row>
    <row r="584" spans="6:17" x14ac:dyDescent="0.2"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</row>
    <row r="585" spans="6:17" x14ac:dyDescent="0.2"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</row>
    <row r="586" spans="6:17" x14ac:dyDescent="0.2"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</row>
    <row r="587" spans="6:17" x14ac:dyDescent="0.2"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</row>
    <row r="588" spans="6:17" x14ac:dyDescent="0.2"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</row>
    <row r="589" spans="6:17" x14ac:dyDescent="0.2"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</row>
    <row r="590" spans="6:17" x14ac:dyDescent="0.2"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</row>
    <row r="591" spans="6:17" x14ac:dyDescent="0.2"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</row>
    <row r="592" spans="6:17" x14ac:dyDescent="0.2"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</row>
    <row r="593" spans="6:17" x14ac:dyDescent="0.2"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</row>
    <row r="594" spans="6:17" x14ac:dyDescent="0.2"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</row>
    <row r="595" spans="6:17" x14ac:dyDescent="0.2"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</row>
    <row r="596" spans="6:17" x14ac:dyDescent="0.2"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</row>
    <row r="597" spans="6:17" x14ac:dyDescent="0.2"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</row>
    <row r="598" spans="6:17" x14ac:dyDescent="0.2"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</row>
    <row r="599" spans="6:17" x14ac:dyDescent="0.2"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</row>
    <row r="600" spans="6:17" x14ac:dyDescent="0.2"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</row>
    <row r="601" spans="6:17" x14ac:dyDescent="0.2"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</row>
    <row r="602" spans="6:17" x14ac:dyDescent="0.2"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</row>
    <row r="603" spans="6:17" x14ac:dyDescent="0.2"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</row>
    <row r="604" spans="6:17" x14ac:dyDescent="0.2"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</row>
    <row r="605" spans="6:17" x14ac:dyDescent="0.2"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</row>
    <row r="606" spans="6:17" x14ac:dyDescent="0.2"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</row>
    <row r="607" spans="6:17" x14ac:dyDescent="0.2"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</row>
    <row r="608" spans="6:17" x14ac:dyDescent="0.2"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</row>
    <row r="609" spans="6:17" x14ac:dyDescent="0.2"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</row>
    <row r="610" spans="6:17" x14ac:dyDescent="0.2"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</row>
    <row r="611" spans="6:17" x14ac:dyDescent="0.2"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</row>
    <row r="612" spans="6:17" x14ac:dyDescent="0.2"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</row>
    <row r="613" spans="6:17" x14ac:dyDescent="0.2"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</row>
    <row r="614" spans="6:17" x14ac:dyDescent="0.2"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</row>
    <row r="615" spans="6:17" x14ac:dyDescent="0.2"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</row>
    <row r="616" spans="6:17" x14ac:dyDescent="0.2"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</row>
    <row r="617" spans="6:17" x14ac:dyDescent="0.2"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</row>
    <row r="618" spans="6:17" x14ac:dyDescent="0.2"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</row>
    <row r="619" spans="6:17" x14ac:dyDescent="0.2"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</row>
    <row r="620" spans="6:17" x14ac:dyDescent="0.2"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</row>
    <row r="621" spans="6:17" x14ac:dyDescent="0.2"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</row>
    <row r="622" spans="6:17" x14ac:dyDescent="0.2"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</row>
    <row r="623" spans="6:17" x14ac:dyDescent="0.2"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</row>
    <row r="624" spans="6:17" x14ac:dyDescent="0.2"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</row>
    <row r="625" spans="6:17" x14ac:dyDescent="0.2"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</row>
    <row r="626" spans="6:17" x14ac:dyDescent="0.2"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</row>
    <row r="627" spans="6:17" x14ac:dyDescent="0.2"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</row>
    <row r="628" spans="6:17" x14ac:dyDescent="0.2"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</row>
    <row r="629" spans="6:17" x14ac:dyDescent="0.2"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</row>
    <row r="630" spans="6:17" x14ac:dyDescent="0.2"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</row>
    <row r="631" spans="6:17" x14ac:dyDescent="0.2"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</row>
    <row r="632" spans="6:17" x14ac:dyDescent="0.2"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</row>
    <row r="633" spans="6:17" x14ac:dyDescent="0.2"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</row>
    <row r="634" spans="6:17" x14ac:dyDescent="0.2"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</row>
    <row r="635" spans="6:17" x14ac:dyDescent="0.2"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</row>
    <row r="636" spans="6:17" x14ac:dyDescent="0.2"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</row>
    <row r="637" spans="6:17" x14ac:dyDescent="0.2"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</row>
    <row r="638" spans="6:17" x14ac:dyDescent="0.2"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</row>
    <row r="639" spans="6:17" x14ac:dyDescent="0.2"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</row>
    <row r="640" spans="6:17" x14ac:dyDescent="0.2"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</row>
    <row r="641" spans="6:17" x14ac:dyDescent="0.2"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</row>
    <row r="642" spans="6:17" x14ac:dyDescent="0.2"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</row>
    <row r="643" spans="6:17" x14ac:dyDescent="0.2"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</row>
    <row r="644" spans="6:17" x14ac:dyDescent="0.2"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</row>
    <row r="645" spans="6:17" x14ac:dyDescent="0.2"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</row>
    <row r="646" spans="6:17" x14ac:dyDescent="0.2"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</row>
    <row r="647" spans="6:17" x14ac:dyDescent="0.2"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</row>
    <row r="648" spans="6:17" x14ac:dyDescent="0.2"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</row>
    <row r="649" spans="6:17" x14ac:dyDescent="0.2"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</row>
    <row r="650" spans="6:17" x14ac:dyDescent="0.2"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</row>
    <row r="651" spans="6:17" x14ac:dyDescent="0.2"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</row>
    <row r="652" spans="6:17" x14ac:dyDescent="0.2"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</row>
    <row r="653" spans="6:17" x14ac:dyDescent="0.2"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</row>
    <row r="654" spans="6:17" x14ac:dyDescent="0.2"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</row>
    <row r="655" spans="6:17" x14ac:dyDescent="0.2"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</row>
    <row r="656" spans="6:17" x14ac:dyDescent="0.2"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</row>
    <row r="657" spans="6:17" x14ac:dyDescent="0.2"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</row>
    <row r="658" spans="6:17" x14ac:dyDescent="0.2"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</row>
    <row r="659" spans="6:17" x14ac:dyDescent="0.2"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</row>
    <row r="660" spans="6:17" x14ac:dyDescent="0.2"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</row>
    <row r="661" spans="6:17" x14ac:dyDescent="0.2"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</row>
    <row r="662" spans="6:17" x14ac:dyDescent="0.2"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</row>
    <row r="663" spans="6:17" x14ac:dyDescent="0.2"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</row>
    <row r="664" spans="6:17" x14ac:dyDescent="0.2"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</row>
    <row r="665" spans="6:17" x14ac:dyDescent="0.2"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</row>
    <row r="666" spans="6:17" x14ac:dyDescent="0.2"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</row>
    <row r="667" spans="6:17" x14ac:dyDescent="0.2"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</row>
    <row r="668" spans="6:17" x14ac:dyDescent="0.2"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</row>
    <row r="669" spans="6:17" x14ac:dyDescent="0.2"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</row>
    <row r="670" spans="6:17" x14ac:dyDescent="0.2"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</row>
    <row r="671" spans="6:17" x14ac:dyDescent="0.2"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</row>
    <row r="672" spans="6:17" x14ac:dyDescent="0.2"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</row>
    <row r="673" spans="6:17" x14ac:dyDescent="0.2"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</row>
    <row r="674" spans="6:17" x14ac:dyDescent="0.2"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</row>
    <row r="675" spans="6:17" x14ac:dyDescent="0.2"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</row>
    <row r="676" spans="6:17" x14ac:dyDescent="0.2"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</row>
    <row r="677" spans="6:17" x14ac:dyDescent="0.2"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</row>
    <row r="678" spans="6:17" x14ac:dyDescent="0.2"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</row>
    <row r="679" spans="6:17" x14ac:dyDescent="0.2"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</row>
    <row r="680" spans="6:17" x14ac:dyDescent="0.2"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</row>
    <row r="681" spans="6:17" x14ac:dyDescent="0.2"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</row>
    <row r="682" spans="6:17" x14ac:dyDescent="0.2"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</row>
    <row r="683" spans="6:17" x14ac:dyDescent="0.2"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</row>
    <row r="684" spans="6:17" x14ac:dyDescent="0.2"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</row>
    <row r="685" spans="6:17" x14ac:dyDescent="0.2"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</row>
    <row r="686" spans="6:17" x14ac:dyDescent="0.2"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</row>
    <row r="687" spans="6:17" x14ac:dyDescent="0.2"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</row>
    <row r="688" spans="6:17" x14ac:dyDescent="0.2"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</row>
    <row r="689" spans="6:17" x14ac:dyDescent="0.2"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</row>
    <row r="690" spans="6:17" x14ac:dyDescent="0.2"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</row>
    <row r="691" spans="6:17" x14ac:dyDescent="0.2"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</row>
    <row r="692" spans="6:17" x14ac:dyDescent="0.2"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</row>
    <row r="693" spans="6:17" x14ac:dyDescent="0.2"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</row>
    <row r="694" spans="6:17" x14ac:dyDescent="0.2"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</row>
    <row r="695" spans="6:17" x14ac:dyDescent="0.2"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</row>
    <row r="696" spans="6:17" x14ac:dyDescent="0.2"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</row>
    <row r="697" spans="6:17" x14ac:dyDescent="0.2"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</row>
    <row r="698" spans="6:17" x14ac:dyDescent="0.2"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</row>
    <row r="699" spans="6:17" x14ac:dyDescent="0.2"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</row>
    <row r="700" spans="6:17" x14ac:dyDescent="0.2"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</row>
    <row r="701" spans="6:17" x14ac:dyDescent="0.2"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</row>
    <row r="702" spans="6:17" x14ac:dyDescent="0.2"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</row>
    <row r="703" spans="6:17" x14ac:dyDescent="0.2"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</row>
    <row r="704" spans="6:17" x14ac:dyDescent="0.2"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</row>
    <row r="705" spans="6:17" x14ac:dyDescent="0.2"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</row>
    <row r="706" spans="6:17" x14ac:dyDescent="0.2"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</row>
    <row r="707" spans="6:17" x14ac:dyDescent="0.2"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</row>
    <row r="708" spans="6:17" x14ac:dyDescent="0.2"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</row>
    <row r="709" spans="6:17" x14ac:dyDescent="0.2"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</row>
    <row r="710" spans="6:17" x14ac:dyDescent="0.2"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</row>
    <row r="711" spans="6:17" x14ac:dyDescent="0.2"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</row>
    <row r="712" spans="6:17" x14ac:dyDescent="0.2"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</row>
    <row r="713" spans="6:17" x14ac:dyDescent="0.2"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</row>
    <row r="714" spans="6:17" x14ac:dyDescent="0.2"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</row>
    <row r="715" spans="6:17" x14ac:dyDescent="0.2"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</row>
    <row r="716" spans="6:17" x14ac:dyDescent="0.2"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</row>
    <row r="717" spans="6:17" x14ac:dyDescent="0.2"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</row>
    <row r="718" spans="6:17" x14ac:dyDescent="0.2"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</row>
    <row r="719" spans="6:17" x14ac:dyDescent="0.2"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</row>
    <row r="720" spans="6:17" x14ac:dyDescent="0.2"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</row>
    <row r="721" spans="6:17" x14ac:dyDescent="0.2"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</row>
    <row r="722" spans="6:17" x14ac:dyDescent="0.2"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</row>
    <row r="723" spans="6:17" x14ac:dyDescent="0.2"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</row>
    <row r="724" spans="6:17" x14ac:dyDescent="0.2"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</row>
    <row r="725" spans="6:17" x14ac:dyDescent="0.2"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</row>
    <row r="726" spans="6:17" x14ac:dyDescent="0.2"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</row>
    <row r="727" spans="6:17" x14ac:dyDescent="0.2"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</row>
    <row r="728" spans="6:17" x14ac:dyDescent="0.2"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</row>
    <row r="729" spans="6:17" x14ac:dyDescent="0.2"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</row>
    <row r="730" spans="6:17" x14ac:dyDescent="0.2"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</row>
    <row r="731" spans="6:17" x14ac:dyDescent="0.2"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</row>
    <row r="732" spans="6:17" x14ac:dyDescent="0.2"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</row>
    <row r="733" spans="6:17" x14ac:dyDescent="0.2"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</row>
    <row r="734" spans="6:17" x14ac:dyDescent="0.2"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</row>
    <row r="735" spans="6:17" x14ac:dyDescent="0.2"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</row>
    <row r="736" spans="6:17" x14ac:dyDescent="0.2"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</row>
    <row r="737" spans="6:17" x14ac:dyDescent="0.2"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</row>
    <row r="738" spans="6:17" x14ac:dyDescent="0.2"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</row>
    <row r="739" spans="6:17" x14ac:dyDescent="0.2"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</row>
    <row r="740" spans="6:17" x14ac:dyDescent="0.2"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</row>
    <row r="741" spans="6:17" x14ac:dyDescent="0.2"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</row>
    <row r="742" spans="6:17" x14ac:dyDescent="0.2"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</row>
    <row r="743" spans="6:17" x14ac:dyDescent="0.2"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</row>
    <row r="744" spans="6:17" x14ac:dyDescent="0.2"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</row>
    <row r="745" spans="6:17" x14ac:dyDescent="0.2"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</row>
    <row r="746" spans="6:17" x14ac:dyDescent="0.2"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</row>
    <row r="747" spans="6:17" x14ac:dyDescent="0.2"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</row>
    <row r="748" spans="6:17" x14ac:dyDescent="0.2"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</row>
    <row r="749" spans="6:17" x14ac:dyDescent="0.2"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</row>
    <row r="750" spans="6:17" x14ac:dyDescent="0.2"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</row>
    <row r="751" spans="6:17" x14ac:dyDescent="0.2"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</row>
    <row r="752" spans="6:17" x14ac:dyDescent="0.2"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</row>
    <row r="753" spans="6:17" x14ac:dyDescent="0.2"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</row>
    <row r="754" spans="6:17" x14ac:dyDescent="0.2"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</row>
    <row r="755" spans="6:17" x14ac:dyDescent="0.2"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</row>
    <row r="756" spans="6:17" x14ac:dyDescent="0.2"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</row>
    <row r="757" spans="6:17" x14ac:dyDescent="0.2"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</row>
    <row r="758" spans="6:17" x14ac:dyDescent="0.2"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</row>
    <row r="759" spans="6:17" x14ac:dyDescent="0.2"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</row>
    <row r="760" spans="6:17" x14ac:dyDescent="0.2"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</row>
    <row r="761" spans="6:17" x14ac:dyDescent="0.2"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</row>
    <row r="762" spans="6:17" x14ac:dyDescent="0.2"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</row>
    <row r="763" spans="6:17" x14ac:dyDescent="0.2"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</row>
    <row r="764" spans="6:17" x14ac:dyDescent="0.2"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</row>
    <row r="765" spans="6:17" x14ac:dyDescent="0.2"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</row>
    <row r="766" spans="6:17" x14ac:dyDescent="0.2"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</row>
    <row r="767" spans="6:17" x14ac:dyDescent="0.2"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</row>
    <row r="768" spans="6:17" x14ac:dyDescent="0.2"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</row>
    <row r="769" spans="6:17" x14ac:dyDescent="0.2"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</row>
    <row r="770" spans="6:17" x14ac:dyDescent="0.2"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</row>
    <row r="771" spans="6:17" x14ac:dyDescent="0.2"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</row>
    <row r="772" spans="6:17" x14ac:dyDescent="0.2"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</row>
    <row r="773" spans="6:17" x14ac:dyDescent="0.2"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</row>
    <row r="774" spans="6:17" x14ac:dyDescent="0.2"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</row>
    <row r="775" spans="6:17" x14ac:dyDescent="0.2"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</row>
    <row r="776" spans="6:17" x14ac:dyDescent="0.2"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</row>
    <row r="777" spans="6:17" x14ac:dyDescent="0.2"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</row>
    <row r="778" spans="6:17" x14ac:dyDescent="0.2"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</row>
    <row r="779" spans="6:17" x14ac:dyDescent="0.2"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</row>
    <row r="780" spans="6:17" x14ac:dyDescent="0.2"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</row>
    <row r="781" spans="6:17" x14ac:dyDescent="0.2"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</row>
    <row r="782" spans="6:17" x14ac:dyDescent="0.2"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</row>
    <row r="783" spans="6:17" x14ac:dyDescent="0.2"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</row>
    <row r="784" spans="6:17" x14ac:dyDescent="0.2"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</row>
    <row r="785" spans="6:17" x14ac:dyDescent="0.2"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</row>
    <row r="786" spans="6:17" x14ac:dyDescent="0.2"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</row>
    <row r="787" spans="6:17" x14ac:dyDescent="0.2"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</row>
    <row r="788" spans="6:17" x14ac:dyDescent="0.2"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</row>
    <row r="789" spans="6:17" x14ac:dyDescent="0.2"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</row>
    <row r="790" spans="6:17" x14ac:dyDescent="0.2"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</row>
    <row r="791" spans="6:17" x14ac:dyDescent="0.2"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</row>
    <row r="792" spans="6:17" x14ac:dyDescent="0.2"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</row>
    <row r="793" spans="6:17" x14ac:dyDescent="0.2"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</row>
    <row r="794" spans="6:17" x14ac:dyDescent="0.2"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</row>
    <row r="795" spans="6:17" x14ac:dyDescent="0.2"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</row>
    <row r="796" spans="6:17" x14ac:dyDescent="0.2"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</row>
    <row r="797" spans="6:17" x14ac:dyDescent="0.2"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</row>
    <row r="798" spans="6:17" x14ac:dyDescent="0.2"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</row>
    <row r="799" spans="6:17" x14ac:dyDescent="0.2"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</row>
    <row r="800" spans="6:17" x14ac:dyDescent="0.2"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</row>
    <row r="801" spans="6:17" x14ac:dyDescent="0.2"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</row>
    <row r="802" spans="6:17" x14ac:dyDescent="0.2"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</row>
    <row r="803" spans="6:17" x14ac:dyDescent="0.2"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</row>
    <row r="804" spans="6:17" x14ac:dyDescent="0.2"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</row>
    <row r="805" spans="6:17" x14ac:dyDescent="0.2"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</row>
    <row r="806" spans="6:17" x14ac:dyDescent="0.2"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</row>
    <row r="807" spans="6:17" x14ac:dyDescent="0.2"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</row>
    <row r="808" spans="6:17" x14ac:dyDescent="0.2"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</row>
    <row r="809" spans="6:17" x14ac:dyDescent="0.2"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</row>
    <row r="810" spans="6:17" x14ac:dyDescent="0.2"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</row>
    <row r="811" spans="6:17" x14ac:dyDescent="0.2"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</row>
    <row r="812" spans="6:17" x14ac:dyDescent="0.2"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</row>
    <row r="813" spans="6:17" x14ac:dyDescent="0.2"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</row>
    <row r="814" spans="6:17" x14ac:dyDescent="0.2"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</row>
    <row r="815" spans="6:17" x14ac:dyDescent="0.2"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</row>
    <row r="816" spans="6:17" x14ac:dyDescent="0.2"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</row>
    <row r="817" spans="6:17" x14ac:dyDescent="0.2"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</row>
    <row r="818" spans="6:17" x14ac:dyDescent="0.2"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</row>
    <row r="819" spans="6:17" x14ac:dyDescent="0.2"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</row>
    <row r="820" spans="6:17" x14ac:dyDescent="0.2"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</row>
    <row r="821" spans="6:17" x14ac:dyDescent="0.2"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</row>
    <row r="822" spans="6:17" x14ac:dyDescent="0.2"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</row>
    <row r="823" spans="6:17" x14ac:dyDescent="0.2"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</row>
    <row r="824" spans="6:17" x14ac:dyDescent="0.2"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</row>
    <row r="825" spans="6:17" x14ac:dyDescent="0.2"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</row>
    <row r="826" spans="6:17" x14ac:dyDescent="0.2"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</row>
    <row r="827" spans="6:17" x14ac:dyDescent="0.2"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</row>
    <row r="828" spans="6:17" x14ac:dyDescent="0.2"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</row>
    <row r="829" spans="6:17" x14ac:dyDescent="0.2"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</row>
    <row r="830" spans="6:17" x14ac:dyDescent="0.2"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</row>
    <row r="831" spans="6:17" x14ac:dyDescent="0.2"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</row>
    <row r="832" spans="6:17" x14ac:dyDescent="0.2"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</row>
    <row r="833" spans="6:17" x14ac:dyDescent="0.2"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</row>
    <row r="834" spans="6:17" x14ac:dyDescent="0.2"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</row>
    <row r="835" spans="6:17" x14ac:dyDescent="0.2"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</row>
    <row r="836" spans="6:17" x14ac:dyDescent="0.2"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</row>
    <row r="837" spans="6:17" x14ac:dyDescent="0.2"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</row>
    <row r="838" spans="6:17" x14ac:dyDescent="0.2"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</row>
    <row r="839" spans="6:17" x14ac:dyDescent="0.2"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</row>
    <row r="840" spans="6:17" x14ac:dyDescent="0.2"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</row>
    <row r="841" spans="6:17" x14ac:dyDescent="0.2"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</row>
    <row r="842" spans="6:17" x14ac:dyDescent="0.2"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</row>
    <row r="843" spans="6:17" x14ac:dyDescent="0.2"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</row>
    <row r="844" spans="6:17" x14ac:dyDescent="0.2"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</row>
    <row r="845" spans="6:17" x14ac:dyDescent="0.2"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</row>
    <row r="846" spans="6:17" x14ac:dyDescent="0.2"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</row>
    <row r="847" spans="6:17" x14ac:dyDescent="0.2"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</row>
    <row r="848" spans="6:17" x14ac:dyDescent="0.2"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</row>
    <row r="849" spans="6:17" x14ac:dyDescent="0.2"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</row>
    <row r="850" spans="6:17" x14ac:dyDescent="0.2"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</row>
    <row r="851" spans="6:17" x14ac:dyDescent="0.2"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</row>
    <row r="852" spans="6:17" x14ac:dyDescent="0.2"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</row>
    <row r="853" spans="6:17" x14ac:dyDescent="0.2"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</row>
    <row r="854" spans="6:17" x14ac:dyDescent="0.2"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</row>
    <row r="855" spans="6:17" x14ac:dyDescent="0.2"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</row>
    <row r="856" spans="6:17" x14ac:dyDescent="0.2"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</row>
    <row r="857" spans="6:17" x14ac:dyDescent="0.2"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</row>
    <row r="858" spans="6:17" x14ac:dyDescent="0.2"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</row>
    <row r="859" spans="6:17" x14ac:dyDescent="0.2"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</row>
    <row r="860" spans="6:17" x14ac:dyDescent="0.2"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</row>
    <row r="861" spans="6:17" x14ac:dyDescent="0.2"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</row>
    <row r="862" spans="6:17" x14ac:dyDescent="0.2"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</row>
    <row r="863" spans="6:17" x14ac:dyDescent="0.2"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</row>
    <row r="864" spans="6:17" x14ac:dyDescent="0.2"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</row>
    <row r="865" spans="6:17" x14ac:dyDescent="0.2"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</row>
    <row r="866" spans="6:17" x14ac:dyDescent="0.2"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</row>
    <row r="867" spans="6:17" x14ac:dyDescent="0.2"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</row>
    <row r="868" spans="6:17" x14ac:dyDescent="0.2"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</row>
    <row r="869" spans="6:17" x14ac:dyDescent="0.2"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</row>
    <row r="870" spans="6:17" x14ac:dyDescent="0.2"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</row>
    <row r="871" spans="6:17" x14ac:dyDescent="0.2"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</row>
    <row r="872" spans="6:17" x14ac:dyDescent="0.2"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</row>
    <row r="873" spans="6:17" x14ac:dyDescent="0.2"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</row>
    <row r="874" spans="6:17" x14ac:dyDescent="0.2"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</row>
    <row r="875" spans="6:17" x14ac:dyDescent="0.2"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</row>
    <row r="876" spans="6:17" x14ac:dyDescent="0.2"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</row>
    <row r="877" spans="6:17" x14ac:dyDescent="0.2"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</row>
    <row r="878" spans="6:17" x14ac:dyDescent="0.2"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</row>
    <row r="879" spans="6:17" x14ac:dyDescent="0.2"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</row>
    <row r="880" spans="6:17" x14ac:dyDescent="0.2"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</row>
    <row r="881" spans="6:17" x14ac:dyDescent="0.2"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</row>
    <row r="882" spans="6:17" x14ac:dyDescent="0.2"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</row>
    <row r="883" spans="6:17" x14ac:dyDescent="0.2"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</row>
    <row r="884" spans="6:17" x14ac:dyDescent="0.2"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</row>
    <row r="885" spans="6:17" x14ac:dyDescent="0.2"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</row>
    <row r="886" spans="6:17" x14ac:dyDescent="0.2"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</row>
    <row r="887" spans="6:17" x14ac:dyDescent="0.2"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</row>
    <row r="888" spans="6:17" x14ac:dyDescent="0.2"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</row>
    <row r="889" spans="6:17" x14ac:dyDescent="0.2"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</row>
    <row r="890" spans="6:17" x14ac:dyDescent="0.2"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</row>
    <row r="891" spans="6:17" x14ac:dyDescent="0.2"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</row>
    <row r="892" spans="6:17" x14ac:dyDescent="0.2"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</row>
    <row r="893" spans="6:17" x14ac:dyDescent="0.2"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</row>
    <row r="894" spans="6:17" x14ac:dyDescent="0.2"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</row>
    <row r="895" spans="6:17" x14ac:dyDescent="0.2"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</row>
    <row r="896" spans="6:17" x14ac:dyDescent="0.2"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</row>
    <row r="897" spans="6:17" x14ac:dyDescent="0.2"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</row>
    <row r="898" spans="6:17" x14ac:dyDescent="0.2"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</row>
    <row r="899" spans="6:17" x14ac:dyDescent="0.2"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</row>
    <row r="900" spans="6:17" x14ac:dyDescent="0.2"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</row>
    <row r="901" spans="6:17" x14ac:dyDescent="0.2"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</row>
    <row r="902" spans="6:17" x14ac:dyDescent="0.2"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</row>
    <row r="903" spans="6:17" x14ac:dyDescent="0.2"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</row>
    <row r="904" spans="6:17" x14ac:dyDescent="0.2"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</row>
    <row r="905" spans="6:17" x14ac:dyDescent="0.2"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</row>
    <row r="906" spans="6:17" x14ac:dyDescent="0.2"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</row>
    <row r="907" spans="6:17" x14ac:dyDescent="0.2"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</row>
    <row r="908" spans="6:17" x14ac:dyDescent="0.2"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</row>
    <row r="909" spans="6:17" x14ac:dyDescent="0.2"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</row>
    <row r="910" spans="6:17" x14ac:dyDescent="0.2"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</row>
    <row r="911" spans="6:17" x14ac:dyDescent="0.2"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</row>
    <row r="912" spans="6:17" x14ac:dyDescent="0.2"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</row>
    <row r="913" spans="6:17" x14ac:dyDescent="0.2"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</row>
    <row r="914" spans="6:17" x14ac:dyDescent="0.2"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</row>
    <row r="915" spans="6:17" x14ac:dyDescent="0.2"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</row>
    <row r="916" spans="6:17" x14ac:dyDescent="0.2"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</row>
    <row r="917" spans="6:17" x14ac:dyDescent="0.2"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</row>
    <row r="918" spans="6:17" x14ac:dyDescent="0.2"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</row>
    <row r="919" spans="6:17" x14ac:dyDescent="0.2"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</row>
    <row r="920" spans="6:17" x14ac:dyDescent="0.2"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</row>
    <row r="921" spans="6:17" x14ac:dyDescent="0.2"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</row>
    <row r="922" spans="6:17" x14ac:dyDescent="0.2"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</row>
    <row r="923" spans="6:17" x14ac:dyDescent="0.2"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</row>
    <row r="924" spans="6:17" x14ac:dyDescent="0.2"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</row>
    <row r="925" spans="6:17" x14ac:dyDescent="0.2"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</row>
    <row r="926" spans="6:17" x14ac:dyDescent="0.2"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</row>
    <row r="927" spans="6:17" x14ac:dyDescent="0.2"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</row>
    <row r="928" spans="6:17" x14ac:dyDescent="0.2"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</row>
    <row r="929" spans="6:17" x14ac:dyDescent="0.2"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</row>
    <row r="930" spans="6:17" x14ac:dyDescent="0.2"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</row>
    <row r="931" spans="6:17" x14ac:dyDescent="0.2"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</row>
    <row r="932" spans="6:17" x14ac:dyDescent="0.2"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</row>
    <row r="933" spans="6:17" x14ac:dyDescent="0.2"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</row>
    <row r="934" spans="6:17" x14ac:dyDescent="0.2"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</row>
    <row r="935" spans="6:17" x14ac:dyDescent="0.2"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</row>
    <row r="936" spans="6:17" x14ac:dyDescent="0.2"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</row>
    <row r="937" spans="6:17" x14ac:dyDescent="0.2"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</row>
    <row r="938" spans="6:17" x14ac:dyDescent="0.2"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</row>
    <row r="939" spans="6:17" x14ac:dyDescent="0.2"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</row>
    <row r="940" spans="6:17" x14ac:dyDescent="0.2"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</row>
    <row r="941" spans="6:17" x14ac:dyDescent="0.2"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</row>
    <row r="942" spans="6:17" x14ac:dyDescent="0.2"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</row>
    <row r="943" spans="6:17" x14ac:dyDescent="0.2"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</row>
    <row r="944" spans="6:17" x14ac:dyDescent="0.2"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</row>
    <row r="945" spans="6:17" x14ac:dyDescent="0.2"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</row>
    <row r="946" spans="6:17" x14ac:dyDescent="0.2"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</row>
    <row r="947" spans="6:17" x14ac:dyDescent="0.2"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</row>
    <row r="948" spans="6:17" x14ac:dyDescent="0.2"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</row>
    <row r="949" spans="6:17" x14ac:dyDescent="0.2"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</row>
    <row r="950" spans="6:17" x14ac:dyDescent="0.2"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</row>
    <row r="951" spans="6:17" x14ac:dyDescent="0.2"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</row>
    <row r="952" spans="6:17" x14ac:dyDescent="0.2"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</row>
    <row r="953" spans="6:17" x14ac:dyDescent="0.2"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</row>
    <row r="954" spans="6:17" x14ac:dyDescent="0.2"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</row>
    <row r="955" spans="6:17" x14ac:dyDescent="0.2"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</row>
    <row r="956" spans="6:17" x14ac:dyDescent="0.2"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</row>
    <row r="957" spans="6:17" x14ac:dyDescent="0.2"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</row>
    <row r="958" spans="6:17" x14ac:dyDescent="0.2"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</row>
    <row r="959" spans="6:17" x14ac:dyDescent="0.2"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</row>
    <row r="960" spans="6:17" x14ac:dyDescent="0.2"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</row>
    <row r="961" spans="6:17" x14ac:dyDescent="0.2"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</row>
    <row r="962" spans="6:17" x14ac:dyDescent="0.2"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</row>
    <row r="963" spans="6:17" x14ac:dyDescent="0.2"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</row>
    <row r="964" spans="6:17" x14ac:dyDescent="0.2"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</row>
    <row r="965" spans="6:17" x14ac:dyDescent="0.2"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</row>
    <row r="966" spans="6:17" x14ac:dyDescent="0.2"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</row>
    <row r="967" spans="6:17" x14ac:dyDescent="0.2"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</row>
    <row r="968" spans="6:17" x14ac:dyDescent="0.2"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</row>
    <row r="969" spans="6:17" x14ac:dyDescent="0.2"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</row>
    <row r="970" spans="6:17" x14ac:dyDescent="0.2"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</row>
    <row r="971" spans="6:17" x14ac:dyDescent="0.2"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</row>
    <row r="972" spans="6:17" x14ac:dyDescent="0.2"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</row>
    <row r="973" spans="6:17" x14ac:dyDescent="0.2"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</row>
    <row r="974" spans="6:17" x14ac:dyDescent="0.2"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</row>
    <row r="975" spans="6:17" x14ac:dyDescent="0.2"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</row>
    <row r="976" spans="6:17" x14ac:dyDescent="0.2"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</row>
    <row r="977" spans="6:17" x14ac:dyDescent="0.2"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</row>
    <row r="978" spans="6:17" x14ac:dyDescent="0.2"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</row>
    <row r="979" spans="6:17" x14ac:dyDescent="0.2"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</row>
    <row r="980" spans="6:17" x14ac:dyDescent="0.2"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</row>
    <row r="981" spans="6:17" x14ac:dyDescent="0.2"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</row>
    <row r="982" spans="6:17" x14ac:dyDescent="0.2"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</row>
    <row r="983" spans="6:17" x14ac:dyDescent="0.2"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</row>
    <row r="984" spans="6:17" x14ac:dyDescent="0.2"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</row>
    <row r="985" spans="6:17" x14ac:dyDescent="0.2"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</row>
    <row r="986" spans="6:17" x14ac:dyDescent="0.2"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</row>
    <row r="987" spans="6:17" x14ac:dyDescent="0.2"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</row>
    <row r="988" spans="6:17" x14ac:dyDescent="0.2"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</row>
    <row r="989" spans="6:17" x14ac:dyDescent="0.2"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</row>
    <row r="990" spans="6:17" x14ac:dyDescent="0.2"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</row>
    <row r="991" spans="6:17" x14ac:dyDescent="0.2"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</row>
    <row r="992" spans="6:17" x14ac:dyDescent="0.2"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</row>
    <row r="993" spans="6:17" x14ac:dyDescent="0.2"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</row>
    <row r="994" spans="6:17" x14ac:dyDescent="0.2"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</row>
    <row r="995" spans="6:17" x14ac:dyDescent="0.2"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</row>
    <row r="996" spans="6:17" x14ac:dyDescent="0.2"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</row>
    <row r="997" spans="6:17" x14ac:dyDescent="0.2"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</row>
    <row r="998" spans="6:17" x14ac:dyDescent="0.2"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</row>
    <row r="999" spans="6:17" x14ac:dyDescent="0.2"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</row>
    <row r="1000" spans="6:17" x14ac:dyDescent="0.2"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</row>
    <row r="1001" spans="6:17" x14ac:dyDescent="0.2"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</row>
    <row r="1002" spans="6:17" x14ac:dyDescent="0.2"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  <c r="Q1002" s="31"/>
    </row>
    <row r="1003" spans="6:17" x14ac:dyDescent="0.2"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  <c r="Q1003" s="31"/>
    </row>
    <row r="1004" spans="6:17" x14ac:dyDescent="0.2"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  <c r="Q1004" s="31"/>
    </row>
    <row r="1005" spans="6:17" x14ac:dyDescent="0.2"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  <c r="Q1005" s="31"/>
    </row>
    <row r="1006" spans="6:17" x14ac:dyDescent="0.2"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  <c r="Q1006" s="31"/>
    </row>
    <row r="1007" spans="6:17" x14ac:dyDescent="0.2"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  <c r="Q1007" s="31"/>
    </row>
    <row r="1008" spans="6:17" x14ac:dyDescent="0.2"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  <c r="Q1008" s="31"/>
    </row>
    <row r="1009" spans="6:17" x14ac:dyDescent="0.2"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  <c r="Q1009" s="31"/>
    </row>
    <row r="1010" spans="6:17" x14ac:dyDescent="0.2"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  <c r="Q1010" s="31"/>
    </row>
    <row r="1011" spans="6:17" x14ac:dyDescent="0.2"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  <c r="Q1011" s="31"/>
    </row>
    <row r="1012" spans="6:17" x14ac:dyDescent="0.2"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  <c r="Q1012" s="31"/>
    </row>
    <row r="1013" spans="6:17" x14ac:dyDescent="0.2"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  <c r="Q1013" s="31"/>
    </row>
    <row r="1014" spans="6:17" x14ac:dyDescent="0.2"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  <c r="Q1014" s="31"/>
    </row>
    <row r="1015" spans="6:17" x14ac:dyDescent="0.2"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  <c r="Q1015" s="31"/>
    </row>
    <row r="1016" spans="6:17" x14ac:dyDescent="0.2"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  <c r="Q1016" s="31"/>
    </row>
    <row r="1017" spans="6:17" x14ac:dyDescent="0.2"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  <c r="Q1017" s="31"/>
    </row>
    <row r="1018" spans="6:17" x14ac:dyDescent="0.2"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31"/>
      <c r="Q1018" s="31"/>
    </row>
    <row r="1019" spans="6:17" x14ac:dyDescent="0.2"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  <c r="Q1019" s="31"/>
    </row>
    <row r="1020" spans="6:17" x14ac:dyDescent="0.2"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  <c r="Q1020" s="31"/>
    </row>
    <row r="1021" spans="6:17" x14ac:dyDescent="0.2"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  <c r="Q1021" s="31"/>
    </row>
    <row r="1022" spans="6:17" x14ac:dyDescent="0.2"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  <c r="Q1022" s="31"/>
    </row>
    <row r="1023" spans="6:17" x14ac:dyDescent="0.2"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  <c r="Q1023" s="31"/>
    </row>
    <row r="1024" spans="6:17" x14ac:dyDescent="0.2"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  <c r="Q1024" s="31"/>
    </row>
    <row r="1025" spans="6:17" x14ac:dyDescent="0.2"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  <c r="Q1025" s="31"/>
    </row>
    <row r="1026" spans="6:17" x14ac:dyDescent="0.2"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  <c r="Q1026" s="31"/>
    </row>
    <row r="1027" spans="6:17" x14ac:dyDescent="0.2"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  <c r="Q1027" s="31"/>
    </row>
    <row r="1028" spans="6:17" x14ac:dyDescent="0.2"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  <c r="Q1028" s="31"/>
    </row>
    <row r="1029" spans="6:17" x14ac:dyDescent="0.2"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  <c r="Q1029" s="31"/>
    </row>
    <row r="1030" spans="6:17" x14ac:dyDescent="0.2"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P1030" s="31"/>
      <c r="Q1030" s="31"/>
    </row>
    <row r="1031" spans="6:17" x14ac:dyDescent="0.2"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P1031" s="31"/>
      <c r="Q1031" s="31"/>
    </row>
    <row r="1032" spans="6:17" x14ac:dyDescent="0.2"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P1032" s="31"/>
      <c r="Q1032" s="31"/>
    </row>
    <row r="1033" spans="6:17" x14ac:dyDescent="0.2"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  <c r="Q1033" s="31"/>
    </row>
    <row r="1034" spans="6:17" x14ac:dyDescent="0.2"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  <c r="Q1034" s="31"/>
    </row>
    <row r="1035" spans="6:17" x14ac:dyDescent="0.2"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  <c r="P1035" s="31"/>
      <c r="Q1035" s="31"/>
    </row>
    <row r="1036" spans="6:17" x14ac:dyDescent="0.2"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  <c r="P1036" s="31"/>
      <c r="Q1036" s="31"/>
    </row>
    <row r="1037" spans="6:17" x14ac:dyDescent="0.2"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31"/>
      <c r="Q1037" s="31"/>
    </row>
    <row r="1038" spans="6:17" x14ac:dyDescent="0.2"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31"/>
      <c r="Q1038" s="31"/>
    </row>
    <row r="1039" spans="6:17" x14ac:dyDescent="0.2"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  <c r="P1039" s="31"/>
      <c r="Q1039" s="31"/>
    </row>
    <row r="1040" spans="6:17" x14ac:dyDescent="0.2"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  <c r="P1040" s="31"/>
      <c r="Q1040" s="31"/>
    </row>
    <row r="1041" spans="6:17" x14ac:dyDescent="0.2"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31"/>
      <c r="Q1041" s="31"/>
    </row>
    <row r="1042" spans="6:17" x14ac:dyDescent="0.2"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  <c r="P1042" s="31"/>
      <c r="Q1042" s="31"/>
    </row>
    <row r="1043" spans="6:17" x14ac:dyDescent="0.2"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  <c r="P1043" s="31"/>
      <c r="Q1043" s="31"/>
    </row>
    <row r="1044" spans="6:17" x14ac:dyDescent="0.2">
      <c r="F1044" s="31"/>
      <c r="G1044" s="31"/>
      <c r="H1044" s="31"/>
      <c r="I1044" s="31"/>
      <c r="J1044" s="31"/>
      <c r="K1044" s="31"/>
      <c r="L1044" s="31"/>
      <c r="M1044" s="31"/>
      <c r="N1044" s="31"/>
      <c r="O1044" s="31"/>
      <c r="P1044" s="31"/>
      <c r="Q1044" s="31"/>
    </row>
    <row r="1045" spans="6:17" x14ac:dyDescent="0.2">
      <c r="F1045" s="31"/>
      <c r="G1045" s="31"/>
      <c r="H1045" s="31"/>
      <c r="I1045" s="31"/>
      <c r="J1045" s="31"/>
      <c r="K1045" s="31"/>
      <c r="L1045" s="31"/>
      <c r="M1045" s="31"/>
      <c r="N1045" s="31"/>
      <c r="O1045" s="31"/>
      <c r="P1045" s="31"/>
      <c r="Q1045" s="31"/>
    </row>
    <row r="1046" spans="6:17" x14ac:dyDescent="0.2">
      <c r="F1046" s="31"/>
      <c r="G1046" s="31"/>
      <c r="H1046" s="31"/>
      <c r="I1046" s="31"/>
      <c r="J1046" s="31"/>
      <c r="K1046" s="31"/>
      <c r="L1046" s="31"/>
      <c r="M1046" s="31"/>
      <c r="N1046" s="31"/>
      <c r="O1046" s="31"/>
      <c r="P1046" s="31"/>
      <c r="Q1046" s="31"/>
    </row>
    <row r="1047" spans="6:17" x14ac:dyDescent="0.2">
      <c r="F1047" s="31"/>
      <c r="G1047" s="31"/>
      <c r="H1047" s="31"/>
      <c r="I1047" s="31"/>
      <c r="J1047" s="31"/>
      <c r="K1047" s="31"/>
      <c r="L1047" s="31"/>
      <c r="M1047" s="31"/>
      <c r="N1047" s="31"/>
      <c r="O1047" s="31"/>
      <c r="P1047" s="31"/>
      <c r="Q1047" s="31"/>
    </row>
    <row r="1048" spans="6:17" x14ac:dyDescent="0.2">
      <c r="F1048" s="31"/>
      <c r="G1048" s="31"/>
      <c r="H1048" s="31"/>
      <c r="I1048" s="31"/>
      <c r="J1048" s="31"/>
      <c r="K1048" s="31"/>
      <c r="L1048" s="31"/>
      <c r="M1048" s="31"/>
      <c r="N1048" s="31"/>
      <c r="O1048" s="31"/>
      <c r="P1048" s="31"/>
      <c r="Q1048" s="31"/>
    </row>
    <row r="1049" spans="6:17" x14ac:dyDescent="0.2">
      <c r="F1049" s="31"/>
      <c r="G1049" s="31"/>
      <c r="H1049" s="31"/>
      <c r="I1049" s="31"/>
      <c r="J1049" s="31"/>
      <c r="K1049" s="31"/>
      <c r="L1049" s="31"/>
      <c r="M1049" s="31"/>
      <c r="N1049" s="31"/>
      <c r="O1049" s="31"/>
      <c r="P1049" s="31"/>
      <c r="Q1049" s="31"/>
    </row>
    <row r="1050" spans="6:17" x14ac:dyDescent="0.2">
      <c r="F1050" s="31"/>
      <c r="G1050" s="31"/>
      <c r="H1050" s="31"/>
      <c r="I1050" s="31"/>
      <c r="J1050" s="31"/>
      <c r="K1050" s="31"/>
      <c r="L1050" s="31"/>
      <c r="M1050" s="31"/>
      <c r="N1050" s="31"/>
      <c r="O1050" s="31"/>
      <c r="P1050" s="31"/>
      <c r="Q1050" s="31"/>
    </row>
    <row r="1051" spans="6:17" x14ac:dyDescent="0.2">
      <c r="F1051" s="31"/>
      <c r="G1051" s="31"/>
      <c r="H1051" s="31"/>
      <c r="I1051" s="31"/>
      <c r="J1051" s="31"/>
      <c r="K1051" s="31"/>
      <c r="L1051" s="31"/>
      <c r="M1051" s="31"/>
      <c r="N1051" s="31"/>
      <c r="O1051" s="31"/>
      <c r="P1051" s="31"/>
      <c r="Q1051" s="31"/>
    </row>
    <row r="1052" spans="6:17" x14ac:dyDescent="0.2">
      <c r="F1052" s="31"/>
      <c r="G1052" s="31"/>
      <c r="H1052" s="31"/>
      <c r="I1052" s="31"/>
      <c r="J1052" s="31"/>
      <c r="K1052" s="31"/>
      <c r="L1052" s="31"/>
      <c r="M1052" s="31"/>
      <c r="N1052" s="31"/>
      <c r="O1052" s="31"/>
      <c r="P1052" s="31"/>
      <c r="Q1052" s="31"/>
    </row>
    <row r="1053" spans="6:17" x14ac:dyDescent="0.2">
      <c r="F1053" s="31"/>
      <c r="G1053" s="31"/>
      <c r="H1053" s="31"/>
      <c r="I1053" s="31"/>
      <c r="J1053" s="31"/>
      <c r="K1053" s="31"/>
      <c r="L1053" s="31"/>
      <c r="M1053" s="31"/>
      <c r="N1053" s="31"/>
      <c r="O1053" s="31"/>
      <c r="P1053" s="31"/>
      <c r="Q1053" s="31"/>
    </row>
    <row r="1054" spans="6:17" x14ac:dyDescent="0.2">
      <c r="F1054" s="31"/>
      <c r="G1054" s="31"/>
      <c r="H1054" s="31"/>
      <c r="I1054" s="31"/>
      <c r="J1054" s="31"/>
      <c r="K1054" s="31"/>
      <c r="L1054" s="31"/>
      <c r="M1054" s="31"/>
      <c r="N1054" s="31"/>
      <c r="O1054" s="31"/>
      <c r="P1054" s="31"/>
      <c r="Q1054" s="31"/>
    </row>
    <row r="1055" spans="6:17" x14ac:dyDescent="0.2">
      <c r="F1055" s="31"/>
      <c r="G1055" s="31"/>
      <c r="H1055" s="31"/>
      <c r="I1055" s="31"/>
      <c r="J1055" s="31"/>
      <c r="K1055" s="31"/>
      <c r="L1055" s="31"/>
      <c r="M1055" s="31"/>
      <c r="N1055" s="31"/>
      <c r="O1055" s="31"/>
      <c r="P1055" s="31"/>
      <c r="Q1055" s="31"/>
    </row>
    <row r="1056" spans="6:17" x14ac:dyDescent="0.2">
      <c r="F1056" s="31"/>
      <c r="G1056" s="31"/>
      <c r="H1056" s="31"/>
      <c r="I1056" s="31"/>
      <c r="J1056" s="31"/>
      <c r="K1056" s="31"/>
      <c r="L1056" s="31"/>
      <c r="M1056" s="31"/>
      <c r="N1056" s="31"/>
      <c r="O1056" s="31"/>
      <c r="P1056" s="31"/>
      <c r="Q1056" s="31"/>
    </row>
    <row r="1057" spans="6:17" x14ac:dyDescent="0.2">
      <c r="F1057" s="31"/>
      <c r="G1057" s="31"/>
      <c r="H1057" s="31"/>
      <c r="I1057" s="31"/>
      <c r="J1057" s="31"/>
      <c r="K1057" s="31"/>
      <c r="L1057" s="31"/>
      <c r="M1057" s="31"/>
      <c r="N1057" s="31"/>
      <c r="O1057" s="31"/>
      <c r="P1057" s="31"/>
      <c r="Q1057" s="31"/>
    </row>
    <row r="1058" spans="6:17" x14ac:dyDescent="0.2">
      <c r="F1058" s="31"/>
      <c r="G1058" s="31"/>
      <c r="H1058" s="31"/>
      <c r="I1058" s="31"/>
      <c r="J1058" s="31"/>
      <c r="K1058" s="31"/>
      <c r="L1058" s="31"/>
      <c r="M1058" s="31"/>
      <c r="N1058" s="31"/>
      <c r="O1058" s="31"/>
      <c r="P1058" s="31"/>
      <c r="Q1058" s="31"/>
    </row>
    <row r="1059" spans="6:17" x14ac:dyDescent="0.2">
      <c r="F1059" s="31"/>
      <c r="G1059" s="31"/>
      <c r="H1059" s="31"/>
      <c r="I1059" s="31"/>
      <c r="J1059" s="31"/>
      <c r="K1059" s="31"/>
      <c r="L1059" s="31"/>
      <c r="M1059" s="31"/>
      <c r="N1059" s="31"/>
      <c r="O1059" s="31"/>
      <c r="P1059" s="31"/>
      <c r="Q1059" s="31"/>
    </row>
    <row r="1060" spans="6:17" x14ac:dyDescent="0.2">
      <c r="F1060" s="31"/>
      <c r="G1060" s="31"/>
      <c r="H1060" s="31"/>
      <c r="I1060" s="31"/>
      <c r="J1060" s="31"/>
      <c r="K1060" s="31"/>
      <c r="L1060" s="31"/>
      <c r="M1060" s="31"/>
      <c r="N1060" s="31"/>
      <c r="O1060" s="31"/>
      <c r="P1060" s="31"/>
      <c r="Q1060" s="31"/>
    </row>
    <row r="1061" spans="6:17" x14ac:dyDescent="0.2">
      <c r="F1061" s="31"/>
      <c r="G1061" s="31"/>
      <c r="H1061" s="31"/>
      <c r="I1061" s="31"/>
      <c r="J1061" s="31"/>
      <c r="K1061" s="31"/>
      <c r="L1061" s="31"/>
      <c r="M1061" s="31"/>
      <c r="N1061" s="31"/>
      <c r="O1061" s="31"/>
      <c r="P1061" s="31"/>
      <c r="Q1061" s="31"/>
    </row>
    <row r="1062" spans="6:17" x14ac:dyDescent="0.2">
      <c r="F1062" s="31"/>
      <c r="G1062" s="31"/>
      <c r="H1062" s="31"/>
      <c r="I1062" s="31"/>
      <c r="J1062" s="31"/>
      <c r="K1062" s="31"/>
      <c r="L1062" s="31"/>
      <c r="M1062" s="31"/>
      <c r="N1062" s="31"/>
      <c r="O1062" s="31"/>
      <c r="P1062" s="31"/>
      <c r="Q1062" s="31"/>
    </row>
    <row r="1063" spans="6:17" x14ac:dyDescent="0.2">
      <c r="F1063" s="31"/>
      <c r="G1063" s="31"/>
      <c r="H1063" s="31"/>
      <c r="I1063" s="31"/>
      <c r="J1063" s="31"/>
      <c r="K1063" s="31"/>
      <c r="L1063" s="31"/>
      <c r="M1063" s="31"/>
      <c r="N1063" s="31"/>
      <c r="O1063" s="31"/>
      <c r="P1063" s="31"/>
      <c r="Q1063" s="31"/>
    </row>
    <row r="1064" spans="6:17" x14ac:dyDescent="0.2">
      <c r="F1064" s="31"/>
      <c r="G1064" s="31"/>
      <c r="H1064" s="31"/>
      <c r="I1064" s="31"/>
      <c r="J1064" s="31"/>
      <c r="K1064" s="31"/>
      <c r="L1064" s="31"/>
      <c r="M1064" s="31"/>
      <c r="N1064" s="31"/>
      <c r="O1064" s="31"/>
      <c r="P1064" s="31"/>
      <c r="Q1064" s="31"/>
    </row>
    <row r="1065" spans="6:17" x14ac:dyDescent="0.2">
      <c r="F1065" s="31"/>
      <c r="G1065" s="31"/>
      <c r="H1065" s="31"/>
      <c r="I1065" s="31"/>
      <c r="J1065" s="31"/>
      <c r="K1065" s="31"/>
      <c r="L1065" s="31"/>
      <c r="M1065" s="31"/>
      <c r="N1065" s="31"/>
      <c r="O1065" s="31"/>
      <c r="P1065" s="31"/>
      <c r="Q1065" s="31"/>
    </row>
    <row r="1066" spans="6:17" x14ac:dyDescent="0.2">
      <c r="F1066" s="31"/>
      <c r="G1066" s="31"/>
      <c r="H1066" s="31"/>
      <c r="I1066" s="31"/>
      <c r="J1066" s="31"/>
      <c r="K1066" s="31"/>
      <c r="L1066" s="31"/>
      <c r="M1066" s="31"/>
      <c r="N1066" s="31"/>
      <c r="O1066" s="31"/>
      <c r="P1066" s="31"/>
      <c r="Q1066" s="31"/>
    </row>
    <row r="1067" spans="6:17" x14ac:dyDescent="0.2">
      <c r="F1067" s="31"/>
      <c r="G1067" s="31"/>
      <c r="H1067" s="31"/>
      <c r="I1067" s="31"/>
      <c r="J1067" s="31"/>
      <c r="K1067" s="31"/>
      <c r="L1067" s="31"/>
      <c r="M1067" s="31"/>
      <c r="N1067" s="31"/>
      <c r="O1067" s="31"/>
      <c r="P1067" s="31"/>
      <c r="Q1067" s="31"/>
    </row>
    <row r="1068" spans="6:17" x14ac:dyDescent="0.2">
      <c r="F1068" s="31"/>
      <c r="G1068" s="31"/>
      <c r="H1068" s="31"/>
      <c r="I1068" s="31"/>
      <c r="J1068" s="31"/>
      <c r="K1068" s="31"/>
      <c r="L1068" s="31"/>
      <c r="M1068" s="31"/>
      <c r="N1068" s="31"/>
      <c r="O1068" s="31"/>
      <c r="P1068" s="31"/>
      <c r="Q1068" s="31"/>
    </row>
    <row r="1069" spans="6:17" x14ac:dyDescent="0.2">
      <c r="F1069" s="31"/>
      <c r="G1069" s="31"/>
      <c r="H1069" s="31"/>
      <c r="I1069" s="31"/>
      <c r="J1069" s="31"/>
      <c r="K1069" s="31"/>
      <c r="L1069" s="31"/>
      <c r="M1069" s="31"/>
      <c r="N1069" s="31"/>
      <c r="O1069" s="31"/>
      <c r="P1069" s="31"/>
      <c r="Q1069" s="31"/>
    </row>
    <row r="1070" spans="6:17" x14ac:dyDescent="0.2">
      <c r="F1070" s="31"/>
      <c r="G1070" s="31"/>
      <c r="H1070" s="31"/>
      <c r="I1070" s="31"/>
      <c r="J1070" s="31"/>
      <c r="K1070" s="31"/>
      <c r="L1070" s="31"/>
      <c r="M1070" s="31"/>
      <c r="N1070" s="31"/>
      <c r="O1070" s="31"/>
      <c r="P1070" s="31"/>
      <c r="Q1070" s="31"/>
    </row>
    <row r="1071" spans="6:17" x14ac:dyDescent="0.2">
      <c r="F1071" s="31"/>
      <c r="G1071" s="31"/>
      <c r="H1071" s="31"/>
      <c r="I1071" s="31"/>
      <c r="J1071" s="31"/>
      <c r="K1071" s="31"/>
      <c r="L1071" s="31"/>
      <c r="M1071" s="31"/>
      <c r="N1071" s="31"/>
      <c r="O1071" s="31"/>
      <c r="P1071" s="31"/>
      <c r="Q1071" s="31"/>
    </row>
    <row r="1072" spans="6:17" x14ac:dyDescent="0.2">
      <c r="F1072" s="31"/>
      <c r="G1072" s="31"/>
      <c r="H1072" s="31"/>
      <c r="I1072" s="31"/>
      <c r="J1072" s="31"/>
      <c r="K1072" s="31"/>
      <c r="L1072" s="31"/>
      <c r="M1072" s="31"/>
      <c r="N1072" s="31"/>
      <c r="O1072" s="31"/>
      <c r="P1072" s="31"/>
      <c r="Q1072" s="31"/>
    </row>
    <row r="1073" spans="6:17" x14ac:dyDescent="0.2">
      <c r="F1073" s="31"/>
      <c r="G1073" s="31"/>
      <c r="H1073" s="31"/>
      <c r="I1073" s="31"/>
      <c r="J1073" s="31"/>
      <c r="K1073" s="31"/>
      <c r="L1073" s="31"/>
      <c r="M1073" s="31"/>
      <c r="N1073" s="31"/>
      <c r="O1073" s="31"/>
      <c r="P1073" s="31"/>
      <c r="Q1073" s="31"/>
    </row>
    <row r="1074" spans="6:17" x14ac:dyDescent="0.2">
      <c r="F1074" s="31"/>
      <c r="G1074" s="31"/>
      <c r="H1074" s="31"/>
      <c r="I1074" s="31"/>
      <c r="J1074" s="31"/>
      <c r="K1074" s="31"/>
      <c r="L1074" s="31"/>
      <c r="M1074" s="31"/>
      <c r="N1074" s="31"/>
      <c r="O1074" s="31"/>
      <c r="P1074" s="31"/>
      <c r="Q1074" s="31"/>
    </row>
    <row r="1075" spans="6:17" x14ac:dyDescent="0.2">
      <c r="F1075" s="31"/>
      <c r="G1075" s="31"/>
      <c r="H1075" s="31"/>
      <c r="I1075" s="31"/>
      <c r="J1075" s="31"/>
      <c r="K1075" s="31"/>
      <c r="L1075" s="31"/>
      <c r="M1075" s="31"/>
      <c r="N1075" s="31"/>
      <c r="O1075" s="31"/>
      <c r="P1075" s="31"/>
      <c r="Q1075" s="31"/>
    </row>
    <row r="1076" spans="6:17" x14ac:dyDescent="0.2">
      <c r="F1076" s="31"/>
      <c r="G1076" s="31"/>
      <c r="H1076" s="31"/>
      <c r="I1076" s="31"/>
      <c r="J1076" s="31"/>
      <c r="K1076" s="31"/>
      <c r="L1076" s="31"/>
      <c r="M1076" s="31"/>
      <c r="N1076" s="31"/>
      <c r="O1076" s="31"/>
      <c r="P1076" s="31"/>
      <c r="Q1076" s="31"/>
    </row>
    <row r="1077" spans="6:17" x14ac:dyDescent="0.2">
      <c r="F1077" s="31"/>
      <c r="G1077" s="31"/>
      <c r="H1077" s="31"/>
      <c r="I1077" s="31"/>
      <c r="J1077" s="31"/>
      <c r="K1077" s="31"/>
      <c r="L1077" s="31"/>
      <c r="M1077" s="31"/>
      <c r="N1077" s="31"/>
      <c r="O1077" s="31"/>
      <c r="P1077" s="31"/>
      <c r="Q1077" s="31"/>
    </row>
    <row r="1078" spans="6:17" x14ac:dyDescent="0.2">
      <c r="F1078" s="31"/>
      <c r="G1078" s="31"/>
      <c r="H1078" s="31"/>
      <c r="I1078" s="31"/>
      <c r="J1078" s="31"/>
      <c r="K1078" s="31"/>
      <c r="L1078" s="31"/>
      <c r="M1078" s="31"/>
      <c r="N1078" s="31"/>
      <c r="O1078" s="31"/>
      <c r="P1078" s="31"/>
      <c r="Q1078" s="31"/>
    </row>
    <row r="1079" spans="6:17" x14ac:dyDescent="0.2">
      <c r="F1079" s="31"/>
      <c r="G1079" s="31"/>
      <c r="H1079" s="31"/>
      <c r="I1079" s="31"/>
      <c r="J1079" s="31"/>
      <c r="K1079" s="31"/>
      <c r="L1079" s="31"/>
      <c r="M1079" s="31"/>
      <c r="N1079" s="31"/>
      <c r="O1079" s="31"/>
      <c r="P1079" s="31"/>
      <c r="Q1079" s="31"/>
    </row>
    <row r="1080" spans="6:17" x14ac:dyDescent="0.2">
      <c r="F1080" s="31"/>
      <c r="G1080" s="31"/>
      <c r="H1080" s="31"/>
      <c r="I1080" s="31"/>
      <c r="J1080" s="31"/>
      <c r="K1080" s="31"/>
      <c r="L1080" s="31"/>
      <c r="M1080" s="31"/>
      <c r="N1080" s="31"/>
      <c r="O1080" s="31"/>
      <c r="P1080" s="31"/>
      <c r="Q1080" s="31"/>
    </row>
    <row r="1081" spans="6:17" x14ac:dyDescent="0.2">
      <c r="F1081" s="31"/>
      <c r="G1081" s="31"/>
      <c r="H1081" s="31"/>
      <c r="I1081" s="31"/>
      <c r="J1081" s="31"/>
      <c r="K1081" s="31"/>
      <c r="L1081" s="31"/>
      <c r="M1081" s="31"/>
      <c r="N1081" s="31"/>
      <c r="O1081" s="31"/>
      <c r="P1081" s="31"/>
      <c r="Q1081" s="31"/>
    </row>
    <row r="1082" spans="6:17" x14ac:dyDescent="0.2">
      <c r="F1082" s="31"/>
      <c r="G1082" s="31"/>
      <c r="H1082" s="31"/>
      <c r="I1082" s="31"/>
      <c r="J1082" s="31"/>
      <c r="K1082" s="31"/>
      <c r="L1082" s="31"/>
      <c r="M1082" s="31"/>
      <c r="N1082" s="31"/>
      <c r="O1082" s="31"/>
      <c r="P1082" s="31"/>
      <c r="Q1082" s="31"/>
    </row>
    <row r="1083" spans="6:17" x14ac:dyDescent="0.2">
      <c r="F1083" s="31"/>
      <c r="G1083" s="31"/>
      <c r="H1083" s="31"/>
      <c r="I1083" s="31"/>
      <c r="J1083" s="31"/>
      <c r="K1083" s="31"/>
      <c r="L1083" s="31"/>
      <c r="M1083" s="31"/>
      <c r="N1083" s="31"/>
      <c r="O1083" s="31"/>
      <c r="P1083" s="31"/>
      <c r="Q1083" s="31"/>
    </row>
    <row r="1084" spans="6:17" x14ac:dyDescent="0.2">
      <c r="F1084" s="31"/>
      <c r="G1084" s="31"/>
      <c r="H1084" s="31"/>
      <c r="I1084" s="31"/>
      <c r="J1084" s="31"/>
      <c r="K1084" s="31"/>
      <c r="L1084" s="31"/>
      <c r="M1084" s="31"/>
      <c r="N1084" s="31"/>
      <c r="O1084" s="31"/>
      <c r="P1084" s="31"/>
      <c r="Q1084" s="31"/>
    </row>
    <row r="1085" spans="6:17" x14ac:dyDescent="0.2">
      <c r="F1085" s="31"/>
      <c r="G1085" s="31"/>
      <c r="H1085" s="31"/>
      <c r="I1085" s="31"/>
      <c r="J1085" s="31"/>
      <c r="K1085" s="31"/>
      <c r="L1085" s="31"/>
      <c r="M1085" s="31"/>
      <c r="N1085" s="31"/>
      <c r="O1085" s="31"/>
      <c r="P1085" s="31"/>
      <c r="Q1085" s="31"/>
    </row>
    <row r="1086" spans="6:17" x14ac:dyDescent="0.2">
      <c r="F1086" s="31"/>
      <c r="G1086" s="31"/>
      <c r="H1086" s="31"/>
      <c r="I1086" s="31"/>
      <c r="J1086" s="31"/>
      <c r="K1086" s="31"/>
      <c r="L1086" s="31"/>
      <c r="M1086" s="31"/>
      <c r="N1086" s="31"/>
      <c r="O1086" s="31"/>
      <c r="P1086" s="31"/>
      <c r="Q1086" s="31"/>
    </row>
    <row r="1087" spans="6:17" x14ac:dyDescent="0.2">
      <c r="F1087" s="31"/>
      <c r="G1087" s="31"/>
      <c r="H1087" s="31"/>
      <c r="I1087" s="31"/>
      <c r="J1087" s="31"/>
      <c r="K1087" s="31"/>
      <c r="L1087" s="31"/>
      <c r="M1087" s="31"/>
      <c r="N1087" s="31"/>
      <c r="O1087" s="31"/>
      <c r="P1087" s="31"/>
      <c r="Q1087" s="31"/>
    </row>
    <row r="1088" spans="6:17" x14ac:dyDescent="0.2">
      <c r="F1088" s="31"/>
      <c r="G1088" s="31"/>
      <c r="H1088" s="31"/>
      <c r="I1088" s="31"/>
      <c r="J1088" s="31"/>
      <c r="K1088" s="31"/>
      <c r="L1088" s="31"/>
      <c r="M1088" s="31"/>
      <c r="N1088" s="31"/>
      <c r="O1088" s="31"/>
      <c r="P1088" s="31"/>
      <c r="Q1088" s="31"/>
    </row>
    <row r="1089" spans="6:17" x14ac:dyDescent="0.2">
      <c r="F1089" s="31"/>
      <c r="G1089" s="31"/>
      <c r="H1089" s="31"/>
      <c r="I1089" s="31"/>
      <c r="J1089" s="31"/>
      <c r="K1089" s="31"/>
      <c r="L1089" s="31"/>
      <c r="M1089" s="31"/>
      <c r="N1089" s="31"/>
      <c r="O1089" s="31"/>
      <c r="P1089" s="31"/>
      <c r="Q1089" s="31"/>
    </row>
    <row r="1090" spans="6:17" x14ac:dyDescent="0.2">
      <c r="F1090" s="31"/>
      <c r="G1090" s="31"/>
      <c r="H1090" s="31"/>
      <c r="I1090" s="31"/>
      <c r="J1090" s="31"/>
      <c r="K1090" s="31"/>
      <c r="L1090" s="31"/>
      <c r="M1090" s="31"/>
      <c r="N1090" s="31"/>
      <c r="O1090" s="31"/>
      <c r="P1090" s="31"/>
      <c r="Q1090" s="31"/>
    </row>
    <row r="1091" spans="6:17" x14ac:dyDescent="0.2">
      <c r="F1091" s="31"/>
      <c r="G1091" s="31"/>
      <c r="H1091" s="31"/>
      <c r="I1091" s="31"/>
      <c r="J1091" s="31"/>
      <c r="K1091" s="31"/>
      <c r="L1091" s="31"/>
      <c r="M1091" s="31"/>
      <c r="N1091" s="31"/>
      <c r="O1091" s="31"/>
      <c r="P1091" s="31"/>
      <c r="Q1091" s="31"/>
    </row>
    <row r="1092" spans="6:17" x14ac:dyDescent="0.2">
      <c r="F1092" s="31"/>
      <c r="G1092" s="31"/>
      <c r="H1092" s="31"/>
      <c r="I1092" s="31"/>
      <c r="J1092" s="31"/>
      <c r="K1092" s="31"/>
      <c r="L1092" s="31"/>
      <c r="M1092" s="31"/>
      <c r="N1092" s="31"/>
      <c r="O1092" s="31"/>
      <c r="P1092" s="31"/>
      <c r="Q1092" s="31"/>
    </row>
    <row r="1093" spans="6:17" x14ac:dyDescent="0.2">
      <c r="F1093" s="31"/>
      <c r="G1093" s="31"/>
      <c r="H1093" s="31"/>
      <c r="I1093" s="31"/>
      <c r="J1093" s="31"/>
      <c r="K1093" s="31"/>
      <c r="L1093" s="31"/>
      <c r="M1093" s="31"/>
      <c r="N1093" s="31"/>
      <c r="O1093" s="31"/>
      <c r="P1093" s="31"/>
      <c r="Q1093" s="31"/>
    </row>
    <row r="1094" spans="6:17" x14ac:dyDescent="0.2">
      <c r="F1094" s="31"/>
      <c r="G1094" s="31"/>
      <c r="H1094" s="31"/>
      <c r="I1094" s="31"/>
      <c r="J1094" s="31"/>
      <c r="K1094" s="31"/>
      <c r="L1094" s="31"/>
      <c r="M1094" s="31"/>
      <c r="N1094" s="31"/>
      <c r="O1094" s="31"/>
      <c r="P1094" s="31"/>
      <c r="Q1094" s="31"/>
    </row>
    <row r="1095" spans="6:17" x14ac:dyDescent="0.2">
      <c r="F1095" s="31"/>
      <c r="G1095" s="31"/>
      <c r="H1095" s="31"/>
      <c r="I1095" s="31"/>
      <c r="J1095" s="31"/>
      <c r="K1095" s="31"/>
      <c r="L1095" s="31"/>
      <c r="M1095" s="31"/>
      <c r="N1095" s="31"/>
      <c r="O1095" s="31"/>
      <c r="P1095" s="31"/>
      <c r="Q1095" s="31"/>
    </row>
    <row r="1096" spans="6:17" x14ac:dyDescent="0.2">
      <c r="F1096" s="31"/>
      <c r="G1096" s="31"/>
      <c r="H1096" s="31"/>
      <c r="I1096" s="31"/>
      <c r="J1096" s="31"/>
      <c r="K1096" s="31"/>
      <c r="L1096" s="31"/>
      <c r="M1096" s="31"/>
      <c r="N1096" s="31"/>
      <c r="O1096" s="31"/>
      <c r="P1096" s="31"/>
      <c r="Q1096" s="31"/>
    </row>
    <row r="1097" spans="6:17" x14ac:dyDescent="0.2">
      <c r="F1097" s="31"/>
      <c r="G1097" s="31"/>
      <c r="H1097" s="31"/>
      <c r="I1097" s="31"/>
      <c r="J1097" s="31"/>
      <c r="K1097" s="31"/>
      <c r="L1097" s="31"/>
      <c r="M1097" s="31"/>
      <c r="N1097" s="31"/>
      <c r="O1097" s="31"/>
      <c r="P1097" s="31"/>
      <c r="Q1097" s="31"/>
    </row>
    <row r="1098" spans="6:17" x14ac:dyDescent="0.2">
      <c r="F1098" s="31"/>
      <c r="G1098" s="31"/>
      <c r="H1098" s="31"/>
      <c r="I1098" s="31"/>
      <c r="J1098" s="31"/>
      <c r="K1098" s="31"/>
      <c r="L1098" s="31"/>
      <c r="M1098" s="31"/>
      <c r="N1098" s="31"/>
      <c r="O1098" s="31"/>
      <c r="P1098" s="31"/>
      <c r="Q1098" s="31"/>
    </row>
    <row r="1099" spans="6:17" x14ac:dyDescent="0.2">
      <c r="F1099" s="31"/>
      <c r="G1099" s="31"/>
      <c r="H1099" s="31"/>
      <c r="I1099" s="31"/>
      <c r="J1099" s="31"/>
      <c r="K1099" s="31"/>
      <c r="L1099" s="31"/>
      <c r="M1099" s="31"/>
      <c r="N1099" s="31"/>
      <c r="O1099" s="31"/>
      <c r="P1099" s="31"/>
      <c r="Q1099" s="31"/>
    </row>
    <row r="1100" spans="6:17" x14ac:dyDescent="0.2">
      <c r="F1100" s="31"/>
      <c r="G1100" s="31"/>
      <c r="H1100" s="31"/>
      <c r="I1100" s="31"/>
      <c r="J1100" s="31"/>
      <c r="K1100" s="31"/>
      <c r="L1100" s="31"/>
      <c r="M1100" s="31"/>
      <c r="N1100" s="31"/>
      <c r="O1100" s="31"/>
      <c r="P1100" s="31"/>
      <c r="Q1100" s="31"/>
    </row>
    <row r="1101" spans="6:17" x14ac:dyDescent="0.2">
      <c r="F1101" s="31"/>
      <c r="G1101" s="31"/>
      <c r="H1101" s="31"/>
      <c r="I1101" s="31"/>
      <c r="J1101" s="31"/>
      <c r="K1101" s="31"/>
      <c r="L1101" s="31"/>
      <c r="M1101" s="31"/>
      <c r="N1101" s="31"/>
      <c r="O1101" s="31"/>
      <c r="P1101" s="31"/>
      <c r="Q1101" s="31"/>
    </row>
    <row r="1102" spans="6:17" x14ac:dyDescent="0.2">
      <c r="F1102" s="31"/>
      <c r="G1102" s="31"/>
      <c r="H1102" s="31"/>
      <c r="I1102" s="31"/>
      <c r="J1102" s="31"/>
      <c r="K1102" s="31"/>
      <c r="L1102" s="31"/>
      <c r="M1102" s="31"/>
      <c r="N1102" s="31"/>
      <c r="O1102" s="31"/>
      <c r="P1102" s="31"/>
      <c r="Q1102" s="31"/>
    </row>
    <row r="1103" spans="6:17" x14ac:dyDescent="0.2">
      <c r="F1103" s="31"/>
      <c r="G1103" s="31"/>
      <c r="H1103" s="31"/>
      <c r="I1103" s="31"/>
      <c r="J1103" s="31"/>
      <c r="K1103" s="31"/>
      <c r="L1103" s="31"/>
      <c r="M1103" s="31"/>
      <c r="N1103" s="31"/>
      <c r="O1103" s="31"/>
      <c r="P1103" s="31"/>
      <c r="Q1103" s="31"/>
    </row>
    <row r="1104" spans="6:17" x14ac:dyDescent="0.2">
      <c r="F1104" s="31"/>
      <c r="G1104" s="31"/>
      <c r="H1104" s="31"/>
      <c r="I1104" s="31"/>
      <c r="J1104" s="31"/>
      <c r="K1104" s="31"/>
      <c r="L1104" s="31"/>
      <c r="M1104" s="31"/>
      <c r="N1104" s="31"/>
      <c r="O1104" s="31"/>
      <c r="P1104" s="31"/>
      <c r="Q1104" s="31"/>
    </row>
    <row r="1105" spans="6:17" x14ac:dyDescent="0.2">
      <c r="F1105" s="31"/>
      <c r="G1105" s="31"/>
      <c r="H1105" s="31"/>
      <c r="I1105" s="31"/>
      <c r="J1105" s="31"/>
      <c r="K1105" s="31"/>
      <c r="L1105" s="31"/>
      <c r="M1105" s="31"/>
      <c r="N1105" s="31"/>
      <c r="O1105" s="31"/>
      <c r="P1105" s="31"/>
      <c r="Q1105" s="31"/>
    </row>
    <row r="1106" spans="6:17" x14ac:dyDescent="0.2">
      <c r="F1106" s="31"/>
      <c r="G1106" s="31"/>
      <c r="H1106" s="31"/>
      <c r="I1106" s="31"/>
      <c r="J1106" s="31"/>
      <c r="K1106" s="31"/>
      <c r="L1106" s="31"/>
      <c r="M1106" s="31"/>
      <c r="N1106" s="31"/>
      <c r="O1106" s="31"/>
      <c r="P1106" s="31"/>
      <c r="Q1106" s="31"/>
    </row>
    <row r="1107" spans="6:17" x14ac:dyDescent="0.2">
      <c r="F1107" s="31"/>
      <c r="G1107" s="31"/>
      <c r="H1107" s="31"/>
      <c r="I1107" s="31"/>
      <c r="J1107" s="31"/>
      <c r="K1107" s="31"/>
      <c r="L1107" s="31"/>
      <c r="M1107" s="31"/>
      <c r="N1107" s="31"/>
      <c r="O1107" s="31"/>
      <c r="P1107" s="31"/>
      <c r="Q1107" s="31"/>
    </row>
    <row r="1108" spans="6:17" x14ac:dyDescent="0.2">
      <c r="F1108" s="31"/>
      <c r="G1108" s="31"/>
      <c r="H1108" s="31"/>
      <c r="I1108" s="31"/>
      <c r="J1108" s="31"/>
      <c r="K1108" s="31"/>
      <c r="L1108" s="31"/>
      <c r="M1108" s="31"/>
      <c r="N1108" s="31"/>
      <c r="O1108" s="31"/>
      <c r="P1108" s="31"/>
      <c r="Q1108" s="31"/>
    </row>
    <row r="1109" spans="6:17" x14ac:dyDescent="0.2">
      <c r="F1109" s="31"/>
      <c r="G1109" s="31"/>
      <c r="H1109" s="31"/>
      <c r="I1109" s="31"/>
      <c r="J1109" s="31"/>
      <c r="K1109" s="31"/>
      <c r="L1109" s="31"/>
      <c r="M1109" s="31"/>
      <c r="N1109" s="31"/>
      <c r="O1109" s="31"/>
      <c r="P1109" s="31"/>
      <c r="Q1109" s="31"/>
    </row>
    <row r="1110" spans="6:17" x14ac:dyDescent="0.2">
      <c r="F1110" s="31"/>
      <c r="G1110" s="31"/>
      <c r="H1110" s="31"/>
      <c r="I1110" s="31"/>
      <c r="J1110" s="31"/>
      <c r="K1110" s="31"/>
      <c r="L1110" s="31"/>
      <c r="M1110" s="31"/>
      <c r="N1110" s="31"/>
      <c r="O1110" s="31"/>
      <c r="P1110" s="31"/>
      <c r="Q1110" s="31"/>
    </row>
    <row r="1111" spans="6:17" x14ac:dyDescent="0.2">
      <c r="F1111" s="31"/>
      <c r="G1111" s="31"/>
      <c r="H1111" s="31"/>
      <c r="I1111" s="31"/>
      <c r="J1111" s="31"/>
      <c r="K1111" s="31"/>
      <c r="L1111" s="31"/>
      <c r="M1111" s="31"/>
      <c r="N1111" s="31"/>
      <c r="O1111" s="31"/>
      <c r="P1111" s="31"/>
      <c r="Q1111" s="31"/>
    </row>
    <row r="1112" spans="6:17" x14ac:dyDescent="0.2">
      <c r="F1112" s="31"/>
      <c r="G1112" s="31"/>
      <c r="H1112" s="31"/>
      <c r="I1112" s="31"/>
      <c r="J1112" s="31"/>
      <c r="K1112" s="31"/>
      <c r="L1112" s="31"/>
      <c r="M1112" s="31"/>
      <c r="N1112" s="31"/>
      <c r="O1112" s="31"/>
      <c r="P1112" s="31"/>
      <c r="Q1112" s="31"/>
    </row>
    <row r="1113" spans="6:17" x14ac:dyDescent="0.2">
      <c r="F1113" s="31"/>
      <c r="G1113" s="31"/>
      <c r="H1113" s="31"/>
      <c r="I1113" s="31"/>
      <c r="J1113" s="31"/>
      <c r="K1113" s="31"/>
      <c r="L1113" s="31"/>
      <c r="M1113" s="31"/>
      <c r="N1113" s="31"/>
      <c r="O1113" s="31"/>
      <c r="P1113" s="31"/>
      <c r="Q1113" s="31"/>
    </row>
    <row r="1114" spans="6:17" x14ac:dyDescent="0.2">
      <c r="F1114" s="31"/>
      <c r="G1114" s="31"/>
      <c r="H1114" s="31"/>
      <c r="I1114" s="31"/>
      <c r="J1114" s="31"/>
      <c r="K1114" s="31"/>
      <c r="L1114" s="31"/>
      <c r="M1114" s="31"/>
      <c r="N1114" s="31"/>
      <c r="O1114" s="31"/>
      <c r="P1114" s="31"/>
      <c r="Q1114" s="31"/>
    </row>
    <row r="1115" spans="6:17" x14ac:dyDescent="0.2">
      <c r="F1115" s="31"/>
      <c r="G1115" s="31"/>
      <c r="H1115" s="31"/>
      <c r="I1115" s="31"/>
      <c r="J1115" s="31"/>
      <c r="K1115" s="31"/>
      <c r="L1115" s="31"/>
      <c r="M1115" s="31"/>
      <c r="N1115" s="31"/>
      <c r="O1115" s="31"/>
      <c r="P1115" s="31"/>
      <c r="Q1115" s="31"/>
    </row>
    <row r="1116" spans="6:17" x14ac:dyDescent="0.2">
      <c r="F1116" s="31"/>
      <c r="G1116" s="31"/>
      <c r="H1116" s="31"/>
      <c r="I1116" s="31"/>
      <c r="J1116" s="31"/>
      <c r="K1116" s="31"/>
      <c r="L1116" s="31"/>
      <c r="M1116" s="31"/>
      <c r="N1116" s="31"/>
      <c r="O1116" s="31"/>
      <c r="P1116" s="31"/>
      <c r="Q1116" s="31"/>
    </row>
    <row r="1117" spans="6:17" x14ac:dyDescent="0.2">
      <c r="F1117" s="31"/>
      <c r="G1117" s="31"/>
      <c r="H1117" s="31"/>
      <c r="I1117" s="31"/>
      <c r="J1117" s="31"/>
      <c r="K1117" s="31"/>
      <c r="L1117" s="31"/>
      <c r="M1117" s="31"/>
      <c r="N1117" s="31"/>
      <c r="O1117" s="31"/>
      <c r="P1117" s="31"/>
      <c r="Q1117" s="31"/>
    </row>
    <row r="1118" spans="6:17" x14ac:dyDescent="0.2">
      <c r="F1118" s="31"/>
      <c r="G1118" s="31"/>
      <c r="H1118" s="31"/>
      <c r="I1118" s="31"/>
      <c r="J1118" s="31"/>
      <c r="K1118" s="31"/>
      <c r="L1118" s="31"/>
      <c r="M1118" s="31"/>
      <c r="N1118" s="31"/>
      <c r="O1118" s="31"/>
      <c r="P1118" s="31"/>
      <c r="Q1118" s="31"/>
    </row>
    <row r="1119" spans="6:17" x14ac:dyDescent="0.2">
      <c r="F1119" s="31"/>
      <c r="G1119" s="31"/>
      <c r="H1119" s="31"/>
      <c r="I1119" s="31"/>
      <c r="J1119" s="31"/>
      <c r="K1119" s="31"/>
      <c r="L1119" s="31"/>
      <c r="M1119" s="31"/>
      <c r="N1119" s="31"/>
      <c r="O1119" s="31"/>
      <c r="P1119" s="31"/>
      <c r="Q1119" s="31"/>
    </row>
    <row r="1120" spans="6:17" x14ac:dyDescent="0.2">
      <c r="F1120" s="31"/>
      <c r="G1120" s="31"/>
      <c r="H1120" s="31"/>
      <c r="I1120" s="31"/>
      <c r="J1120" s="31"/>
      <c r="K1120" s="31"/>
      <c r="L1120" s="31"/>
      <c r="M1120" s="31"/>
      <c r="N1120" s="31"/>
      <c r="O1120" s="31"/>
      <c r="P1120" s="31"/>
      <c r="Q1120" s="31"/>
    </row>
    <row r="1121" spans="6:17" x14ac:dyDescent="0.2">
      <c r="F1121" s="31"/>
      <c r="G1121" s="31"/>
      <c r="H1121" s="31"/>
      <c r="I1121" s="31"/>
      <c r="J1121" s="31"/>
      <c r="K1121" s="31"/>
      <c r="L1121" s="31"/>
      <c r="M1121" s="31"/>
      <c r="N1121" s="31"/>
      <c r="O1121" s="31"/>
      <c r="P1121" s="31"/>
      <c r="Q1121" s="31"/>
    </row>
    <row r="1122" spans="6:17" x14ac:dyDescent="0.2">
      <c r="F1122" s="31"/>
      <c r="G1122" s="31"/>
      <c r="H1122" s="31"/>
      <c r="I1122" s="31"/>
      <c r="J1122" s="31"/>
      <c r="K1122" s="31"/>
      <c r="L1122" s="31"/>
      <c r="M1122" s="31"/>
      <c r="N1122" s="31"/>
      <c r="O1122" s="31"/>
      <c r="P1122" s="31"/>
      <c r="Q1122" s="31"/>
    </row>
    <row r="1123" spans="6:17" x14ac:dyDescent="0.2">
      <c r="F1123" s="31"/>
      <c r="G1123" s="31"/>
      <c r="H1123" s="31"/>
      <c r="I1123" s="31"/>
      <c r="J1123" s="31"/>
      <c r="K1123" s="31"/>
      <c r="L1123" s="31"/>
      <c r="M1123" s="31"/>
      <c r="N1123" s="31"/>
      <c r="O1123" s="31"/>
      <c r="P1123" s="31"/>
      <c r="Q1123" s="31"/>
    </row>
    <row r="1124" spans="6:17" x14ac:dyDescent="0.2">
      <c r="F1124" s="31"/>
      <c r="G1124" s="31"/>
      <c r="H1124" s="31"/>
      <c r="I1124" s="31"/>
      <c r="J1124" s="31"/>
      <c r="K1124" s="31"/>
      <c r="L1124" s="31"/>
      <c r="M1124" s="31"/>
      <c r="N1124" s="31"/>
      <c r="O1124" s="31"/>
      <c r="P1124" s="31"/>
      <c r="Q1124" s="31"/>
    </row>
    <row r="1125" spans="6:17" x14ac:dyDescent="0.2">
      <c r="F1125" s="31"/>
      <c r="G1125" s="31"/>
      <c r="H1125" s="31"/>
      <c r="I1125" s="31"/>
      <c r="J1125" s="31"/>
      <c r="K1125" s="31"/>
      <c r="L1125" s="31"/>
      <c r="M1125" s="31"/>
      <c r="N1125" s="31"/>
      <c r="O1125" s="31"/>
      <c r="P1125" s="31"/>
      <c r="Q1125" s="31"/>
    </row>
    <row r="1126" spans="6:17" x14ac:dyDescent="0.2">
      <c r="F1126" s="31"/>
      <c r="G1126" s="31"/>
      <c r="H1126" s="31"/>
      <c r="I1126" s="31"/>
      <c r="J1126" s="31"/>
      <c r="K1126" s="31"/>
      <c r="L1126" s="31"/>
      <c r="M1126" s="31"/>
      <c r="N1126" s="31"/>
      <c r="O1126" s="31"/>
      <c r="P1126" s="31"/>
      <c r="Q1126" s="31"/>
    </row>
    <row r="1127" spans="6:17" x14ac:dyDescent="0.2">
      <c r="F1127" s="31"/>
      <c r="G1127" s="31"/>
      <c r="H1127" s="31"/>
      <c r="I1127" s="31"/>
      <c r="J1127" s="31"/>
      <c r="K1127" s="31"/>
      <c r="L1127" s="31"/>
      <c r="M1127" s="31"/>
      <c r="N1127" s="31"/>
      <c r="O1127" s="31"/>
      <c r="P1127" s="31"/>
      <c r="Q1127" s="31"/>
    </row>
    <row r="1128" spans="6:17" x14ac:dyDescent="0.2">
      <c r="F1128" s="31"/>
      <c r="G1128" s="31"/>
      <c r="H1128" s="31"/>
      <c r="I1128" s="31"/>
      <c r="J1128" s="31"/>
      <c r="K1128" s="31"/>
      <c r="L1128" s="31"/>
      <c r="M1128" s="31"/>
      <c r="N1128" s="31"/>
      <c r="O1128" s="31"/>
      <c r="P1128" s="31"/>
      <c r="Q1128" s="31"/>
    </row>
    <row r="1129" spans="6:17" x14ac:dyDescent="0.2">
      <c r="F1129" s="31"/>
      <c r="G1129" s="31"/>
      <c r="H1129" s="31"/>
      <c r="I1129" s="31"/>
      <c r="J1129" s="31"/>
      <c r="K1129" s="31"/>
      <c r="L1129" s="31"/>
      <c r="M1129" s="31"/>
      <c r="N1129" s="31"/>
      <c r="O1129" s="31"/>
      <c r="P1129" s="31"/>
      <c r="Q1129" s="31"/>
    </row>
    <row r="1130" spans="6:17" x14ac:dyDescent="0.2">
      <c r="F1130" s="31"/>
      <c r="G1130" s="31"/>
      <c r="H1130" s="31"/>
      <c r="I1130" s="31"/>
      <c r="J1130" s="31"/>
      <c r="K1130" s="31"/>
      <c r="L1130" s="31"/>
      <c r="M1130" s="31"/>
      <c r="N1130" s="31"/>
      <c r="O1130" s="31"/>
      <c r="P1130" s="31"/>
      <c r="Q1130" s="31"/>
    </row>
    <row r="1131" spans="6:17" x14ac:dyDescent="0.2">
      <c r="F1131" s="31"/>
      <c r="G1131" s="31"/>
      <c r="H1131" s="31"/>
      <c r="I1131" s="31"/>
      <c r="J1131" s="31"/>
      <c r="K1131" s="31"/>
      <c r="L1131" s="31"/>
      <c r="M1131" s="31"/>
      <c r="N1131" s="31"/>
      <c r="O1131" s="31"/>
      <c r="P1131" s="31"/>
      <c r="Q1131" s="31"/>
    </row>
    <row r="1132" spans="6:17" x14ac:dyDescent="0.2">
      <c r="F1132" s="31"/>
      <c r="G1132" s="31"/>
      <c r="H1132" s="31"/>
      <c r="I1132" s="31"/>
      <c r="J1132" s="31"/>
      <c r="K1132" s="31"/>
      <c r="L1132" s="31"/>
      <c r="M1132" s="31"/>
      <c r="N1132" s="31"/>
      <c r="O1132" s="31"/>
      <c r="P1132" s="31"/>
      <c r="Q1132" s="31"/>
    </row>
    <row r="1133" spans="6:17" x14ac:dyDescent="0.2">
      <c r="F1133" s="31"/>
      <c r="G1133" s="31"/>
      <c r="H1133" s="31"/>
      <c r="I1133" s="31"/>
      <c r="J1133" s="31"/>
      <c r="K1133" s="31"/>
      <c r="L1133" s="31"/>
      <c r="M1133" s="31"/>
      <c r="N1133" s="31"/>
      <c r="O1133" s="31"/>
      <c r="P1133" s="31"/>
      <c r="Q1133" s="31"/>
    </row>
    <row r="1134" spans="6:17" x14ac:dyDescent="0.2">
      <c r="F1134" s="31"/>
      <c r="G1134" s="31"/>
      <c r="H1134" s="31"/>
      <c r="I1134" s="31"/>
      <c r="J1134" s="31"/>
      <c r="K1134" s="31"/>
      <c r="L1134" s="31"/>
      <c r="M1134" s="31"/>
      <c r="N1134" s="31"/>
      <c r="O1134" s="31"/>
      <c r="P1134" s="31"/>
      <c r="Q1134" s="31"/>
    </row>
    <row r="1135" spans="6:17" x14ac:dyDescent="0.2">
      <c r="F1135" s="31"/>
      <c r="G1135" s="31"/>
      <c r="H1135" s="31"/>
      <c r="I1135" s="31"/>
      <c r="J1135" s="31"/>
      <c r="K1135" s="31"/>
      <c r="L1135" s="31"/>
      <c r="M1135" s="31"/>
      <c r="N1135" s="31"/>
      <c r="O1135" s="31"/>
      <c r="P1135" s="31"/>
      <c r="Q1135" s="31"/>
    </row>
    <row r="1136" spans="6:17" x14ac:dyDescent="0.2">
      <c r="F1136" s="31"/>
      <c r="G1136" s="31"/>
      <c r="H1136" s="31"/>
      <c r="I1136" s="31"/>
      <c r="J1136" s="31"/>
      <c r="K1136" s="31"/>
      <c r="L1136" s="31"/>
      <c r="M1136" s="31"/>
      <c r="N1136" s="31"/>
      <c r="O1136" s="31"/>
      <c r="P1136" s="31"/>
      <c r="Q1136" s="31"/>
    </row>
    <row r="1137" spans="6:17" x14ac:dyDescent="0.2">
      <c r="F1137" s="31"/>
      <c r="G1137" s="31"/>
      <c r="H1137" s="31"/>
      <c r="I1137" s="31"/>
      <c r="J1137" s="31"/>
      <c r="K1137" s="31"/>
      <c r="L1137" s="31"/>
      <c r="M1137" s="31"/>
      <c r="N1137" s="31"/>
      <c r="O1137" s="31"/>
      <c r="P1137" s="31"/>
      <c r="Q1137" s="31"/>
    </row>
    <row r="1138" spans="6:17" x14ac:dyDescent="0.2">
      <c r="F1138" s="31"/>
      <c r="G1138" s="31"/>
      <c r="H1138" s="31"/>
      <c r="I1138" s="31"/>
      <c r="J1138" s="31"/>
      <c r="K1138" s="31"/>
      <c r="L1138" s="31"/>
      <c r="M1138" s="31"/>
      <c r="N1138" s="31"/>
      <c r="O1138" s="31"/>
      <c r="P1138" s="31"/>
      <c r="Q1138" s="31"/>
    </row>
    <row r="1139" spans="6:17" x14ac:dyDescent="0.2">
      <c r="F1139" s="31"/>
      <c r="G1139" s="31"/>
      <c r="H1139" s="31"/>
      <c r="I1139" s="31"/>
      <c r="J1139" s="31"/>
      <c r="K1139" s="31"/>
      <c r="L1139" s="31"/>
      <c r="M1139" s="31"/>
      <c r="N1139" s="31"/>
      <c r="O1139" s="31"/>
      <c r="P1139" s="31"/>
      <c r="Q1139" s="31"/>
    </row>
    <row r="1140" spans="6:17" x14ac:dyDescent="0.2">
      <c r="F1140" s="31"/>
      <c r="G1140" s="31"/>
      <c r="H1140" s="31"/>
      <c r="I1140" s="31"/>
      <c r="J1140" s="31"/>
      <c r="K1140" s="31"/>
      <c r="L1140" s="31"/>
      <c r="M1140" s="31"/>
      <c r="N1140" s="31"/>
      <c r="O1140" s="31"/>
      <c r="P1140" s="31"/>
      <c r="Q1140" s="31"/>
    </row>
    <row r="1141" spans="6:17" x14ac:dyDescent="0.2">
      <c r="F1141" s="31"/>
      <c r="G1141" s="31"/>
      <c r="H1141" s="31"/>
      <c r="I1141" s="31"/>
      <c r="J1141" s="31"/>
      <c r="K1141" s="31"/>
      <c r="L1141" s="31"/>
      <c r="M1141" s="31"/>
      <c r="N1141" s="31"/>
      <c r="O1141" s="31"/>
      <c r="P1141" s="31"/>
      <c r="Q1141" s="31"/>
    </row>
    <row r="1142" spans="6:17" x14ac:dyDescent="0.2">
      <c r="F1142" s="31"/>
      <c r="G1142" s="31"/>
      <c r="H1142" s="31"/>
      <c r="I1142" s="31"/>
      <c r="J1142" s="31"/>
      <c r="K1142" s="31"/>
      <c r="L1142" s="31"/>
      <c r="M1142" s="31"/>
      <c r="N1142" s="31"/>
      <c r="O1142" s="31"/>
      <c r="P1142" s="31"/>
      <c r="Q1142" s="31"/>
    </row>
    <row r="1143" spans="6:17" x14ac:dyDescent="0.2">
      <c r="F1143" s="31"/>
      <c r="G1143" s="31"/>
      <c r="H1143" s="31"/>
      <c r="I1143" s="31"/>
      <c r="J1143" s="31"/>
      <c r="K1143" s="31"/>
      <c r="L1143" s="31"/>
      <c r="M1143" s="31"/>
      <c r="N1143" s="31"/>
      <c r="O1143" s="31"/>
      <c r="P1143" s="31"/>
      <c r="Q1143" s="31"/>
    </row>
    <row r="1144" spans="6:17" x14ac:dyDescent="0.2">
      <c r="F1144" s="31"/>
      <c r="G1144" s="31"/>
      <c r="H1144" s="31"/>
      <c r="I1144" s="31"/>
      <c r="J1144" s="31"/>
      <c r="K1144" s="31"/>
      <c r="L1144" s="31"/>
      <c r="M1144" s="31"/>
      <c r="N1144" s="31"/>
      <c r="O1144" s="31"/>
      <c r="P1144" s="31"/>
      <c r="Q1144" s="31"/>
    </row>
    <row r="1145" spans="6:17" x14ac:dyDescent="0.2">
      <c r="F1145" s="31"/>
      <c r="G1145" s="31"/>
      <c r="H1145" s="31"/>
      <c r="I1145" s="31"/>
      <c r="J1145" s="31"/>
      <c r="K1145" s="31"/>
      <c r="L1145" s="31"/>
      <c r="M1145" s="31"/>
      <c r="N1145" s="31"/>
      <c r="O1145" s="31"/>
      <c r="P1145" s="31"/>
      <c r="Q1145" s="31"/>
    </row>
    <row r="1146" spans="6:17" x14ac:dyDescent="0.2">
      <c r="F1146" s="31"/>
      <c r="G1146" s="31"/>
      <c r="H1146" s="31"/>
      <c r="I1146" s="31"/>
      <c r="J1146" s="31"/>
      <c r="K1146" s="31"/>
      <c r="L1146" s="31"/>
      <c r="M1146" s="31"/>
      <c r="N1146" s="31"/>
      <c r="O1146" s="31"/>
      <c r="P1146" s="31"/>
      <c r="Q1146" s="31"/>
    </row>
    <row r="1147" spans="6:17" x14ac:dyDescent="0.2">
      <c r="F1147" s="31"/>
      <c r="G1147" s="31"/>
      <c r="H1147" s="31"/>
      <c r="I1147" s="31"/>
      <c r="J1147" s="31"/>
      <c r="K1147" s="31"/>
      <c r="L1147" s="31"/>
      <c r="M1147" s="31"/>
      <c r="N1147" s="31"/>
      <c r="O1147" s="31"/>
      <c r="P1147" s="31"/>
      <c r="Q1147" s="31"/>
    </row>
    <row r="1148" spans="6:17" x14ac:dyDescent="0.2">
      <c r="F1148" s="31"/>
      <c r="G1148" s="31"/>
      <c r="H1148" s="31"/>
      <c r="I1148" s="31"/>
      <c r="J1148" s="31"/>
      <c r="K1148" s="31"/>
      <c r="L1148" s="31"/>
      <c r="M1148" s="31"/>
      <c r="N1148" s="31"/>
      <c r="O1148" s="31"/>
      <c r="P1148" s="31"/>
      <c r="Q1148" s="31"/>
    </row>
    <row r="1149" spans="6:17" x14ac:dyDescent="0.2">
      <c r="F1149" s="31"/>
      <c r="G1149" s="31"/>
      <c r="H1149" s="31"/>
      <c r="I1149" s="31"/>
      <c r="J1149" s="31"/>
      <c r="K1149" s="31"/>
      <c r="L1149" s="31"/>
      <c r="M1149" s="31"/>
      <c r="N1149" s="31"/>
      <c r="O1149" s="31"/>
      <c r="P1149" s="31"/>
      <c r="Q1149" s="31"/>
    </row>
    <row r="1150" spans="6:17" x14ac:dyDescent="0.2">
      <c r="F1150" s="31"/>
      <c r="G1150" s="31"/>
      <c r="H1150" s="31"/>
      <c r="I1150" s="31"/>
      <c r="J1150" s="31"/>
      <c r="K1150" s="31"/>
      <c r="L1150" s="31"/>
      <c r="M1150" s="31"/>
      <c r="N1150" s="31"/>
      <c r="O1150" s="31"/>
      <c r="P1150" s="31"/>
      <c r="Q1150" s="31"/>
    </row>
    <row r="1151" spans="6:17" x14ac:dyDescent="0.2">
      <c r="F1151" s="31"/>
      <c r="G1151" s="31"/>
      <c r="H1151" s="31"/>
      <c r="I1151" s="31"/>
      <c r="J1151" s="31"/>
      <c r="K1151" s="31"/>
      <c r="L1151" s="31"/>
      <c r="M1151" s="31"/>
      <c r="N1151" s="31"/>
      <c r="O1151" s="31"/>
      <c r="P1151" s="31"/>
      <c r="Q1151" s="31"/>
    </row>
    <row r="1152" spans="6:17" x14ac:dyDescent="0.2">
      <c r="F1152" s="31"/>
      <c r="G1152" s="31"/>
      <c r="H1152" s="31"/>
      <c r="I1152" s="31"/>
      <c r="J1152" s="31"/>
      <c r="K1152" s="31"/>
      <c r="L1152" s="31"/>
      <c r="M1152" s="31"/>
      <c r="N1152" s="31"/>
      <c r="O1152" s="31"/>
      <c r="P1152" s="31"/>
      <c r="Q1152" s="31"/>
    </row>
    <row r="1153" spans="6:17" x14ac:dyDescent="0.2">
      <c r="F1153" s="31"/>
      <c r="G1153" s="31"/>
      <c r="H1153" s="31"/>
      <c r="I1153" s="31"/>
      <c r="J1153" s="31"/>
      <c r="K1153" s="31"/>
      <c r="L1153" s="31"/>
      <c r="M1153" s="31"/>
      <c r="N1153" s="31"/>
      <c r="O1153" s="31"/>
      <c r="P1153" s="31"/>
      <c r="Q1153" s="31"/>
    </row>
    <row r="1154" spans="6:17" x14ac:dyDescent="0.2">
      <c r="F1154" s="31"/>
      <c r="G1154" s="31"/>
      <c r="H1154" s="31"/>
      <c r="I1154" s="31"/>
      <c r="J1154" s="31"/>
      <c r="K1154" s="31"/>
      <c r="L1154" s="31"/>
      <c r="M1154" s="31"/>
      <c r="N1154" s="31"/>
      <c r="O1154" s="31"/>
      <c r="P1154" s="31"/>
      <c r="Q1154" s="31"/>
    </row>
    <row r="1155" spans="6:17" x14ac:dyDescent="0.2">
      <c r="F1155" s="31"/>
      <c r="G1155" s="31"/>
      <c r="H1155" s="31"/>
      <c r="I1155" s="31"/>
      <c r="J1155" s="31"/>
      <c r="K1155" s="31"/>
      <c r="L1155" s="31"/>
      <c r="M1155" s="31"/>
      <c r="N1155" s="31"/>
      <c r="O1155" s="31"/>
      <c r="P1155" s="31"/>
      <c r="Q1155" s="31"/>
    </row>
    <row r="1156" spans="6:17" x14ac:dyDescent="0.2">
      <c r="F1156" s="31"/>
      <c r="G1156" s="31"/>
      <c r="H1156" s="31"/>
      <c r="I1156" s="31"/>
      <c r="J1156" s="31"/>
      <c r="K1156" s="31"/>
      <c r="L1156" s="31"/>
      <c r="M1156" s="31"/>
      <c r="N1156" s="31"/>
      <c r="O1156" s="31"/>
      <c r="P1156" s="31"/>
      <c r="Q1156" s="31"/>
    </row>
    <row r="1157" spans="6:17" x14ac:dyDescent="0.2">
      <c r="F1157" s="31"/>
      <c r="G1157" s="31"/>
      <c r="H1157" s="31"/>
      <c r="I1157" s="31"/>
      <c r="J1157" s="31"/>
      <c r="K1157" s="31"/>
      <c r="L1157" s="31"/>
      <c r="M1157" s="31"/>
      <c r="N1157" s="31"/>
      <c r="O1157" s="31"/>
      <c r="P1157" s="31"/>
      <c r="Q1157" s="31"/>
    </row>
    <row r="1158" spans="6:17" x14ac:dyDescent="0.2">
      <c r="F1158" s="31"/>
      <c r="G1158" s="31"/>
      <c r="H1158" s="31"/>
      <c r="I1158" s="31"/>
      <c r="J1158" s="31"/>
      <c r="K1158" s="31"/>
      <c r="L1158" s="31"/>
      <c r="M1158" s="31"/>
      <c r="N1158" s="31"/>
      <c r="O1158" s="31"/>
      <c r="P1158" s="31"/>
      <c r="Q1158" s="31"/>
    </row>
    <row r="1159" spans="6:17" x14ac:dyDescent="0.2">
      <c r="F1159" s="31"/>
      <c r="G1159" s="31"/>
      <c r="H1159" s="31"/>
      <c r="I1159" s="31"/>
      <c r="J1159" s="31"/>
      <c r="K1159" s="31"/>
      <c r="L1159" s="31"/>
      <c r="M1159" s="31"/>
      <c r="N1159" s="31"/>
      <c r="O1159" s="31"/>
      <c r="P1159" s="31"/>
      <c r="Q1159" s="31"/>
    </row>
    <row r="1160" spans="6:17" x14ac:dyDescent="0.2">
      <c r="F1160" s="31"/>
      <c r="G1160" s="31"/>
      <c r="H1160" s="31"/>
      <c r="I1160" s="31"/>
      <c r="J1160" s="31"/>
      <c r="K1160" s="31"/>
      <c r="L1160" s="31"/>
      <c r="M1160" s="31"/>
      <c r="N1160" s="31"/>
      <c r="O1160" s="31"/>
      <c r="P1160" s="31"/>
      <c r="Q1160" s="31"/>
    </row>
    <row r="1161" spans="6:17" x14ac:dyDescent="0.2">
      <c r="F1161" s="31"/>
      <c r="G1161" s="31"/>
      <c r="H1161" s="31"/>
      <c r="I1161" s="31"/>
      <c r="J1161" s="31"/>
      <c r="K1161" s="31"/>
      <c r="L1161" s="31"/>
      <c r="M1161" s="31"/>
      <c r="N1161" s="31"/>
      <c r="O1161" s="31"/>
      <c r="P1161" s="31"/>
      <c r="Q1161" s="31"/>
    </row>
    <row r="1162" spans="6:17" x14ac:dyDescent="0.2">
      <c r="F1162" s="31"/>
      <c r="G1162" s="31"/>
      <c r="H1162" s="31"/>
      <c r="I1162" s="31"/>
      <c r="J1162" s="31"/>
      <c r="K1162" s="31"/>
      <c r="L1162" s="31"/>
      <c r="M1162" s="31"/>
      <c r="N1162" s="31"/>
      <c r="O1162" s="31"/>
      <c r="P1162" s="31"/>
      <c r="Q1162" s="31"/>
    </row>
    <row r="1163" spans="6:17" x14ac:dyDescent="0.2">
      <c r="F1163" s="31"/>
      <c r="G1163" s="31"/>
      <c r="H1163" s="31"/>
      <c r="I1163" s="31"/>
      <c r="J1163" s="31"/>
      <c r="K1163" s="31"/>
      <c r="L1163" s="31"/>
      <c r="M1163" s="31"/>
      <c r="N1163" s="31"/>
      <c r="O1163" s="31"/>
      <c r="P1163" s="31"/>
      <c r="Q1163" s="31"/>
    </row>
    <row r="1164" spans="6:17" x14ac:dyDescent="0.2">
      <c r="F1164" s="31"/>
      <c r="G1164" s="31"/>
      <c r="H1164" s="31"/>
      <c r="I1164" s="31"/>
      <c r="J1164" s="31"/>
      <c r="K1164" s="31"/>
      <c r="L1164" s="31"/>
      <c r="M1164" s="31"/>
      <c r="N1164" s="31"/>
      <c r="O1164" s="31"/>
      <c r="P1164" s="31"/>
      <c r="Q1164" s="31"/>
    </row>
    <row r="1165" spans="6:17" x14ac:dyDescent="0.2">
      <c r="F1165" s="31"/>
      <c r="G1165" s="31"/>
      <c r="H1165" s="31"/>
      <c r="I1165" s="31"/>
      <c r="J1165" s="31"/>
      <c r="K1165" s="31"/>
      <c r="L1165" s="31"/>
      <c r="M1165" s="31"/>
      <c r="N1165" s="31"/>
      <c r="O1165" s="31"/>
      <c r="P1165" s="31"/>
      <c r="Q1165" s="31"/>
    </row>
    <row r="1166" spans="6:17" x14ac:dyDescent="0.2">
      <c r="F1166" s="31"/>
      <c r="G1166" s="31"/>
      <c r="H1166" s="31"/>
      <c r="I1166" s="31"/>
      <c r="J1166" s="31"/>
      <c r="K1166" s="31"/>
      <c r="L1166" s="31"/>
      <c r="M1166" s="31"/>
      <c r="N1166" s="31"/>
      <c r="O1166" s="31"/>
      <c r="P1166" s="31"/>
      <c r="Q1166" s="31"/>
    </row>
    <row r="1167" spans="6:17" x14ac:dyDescent="0.2">
      <c r="F1167" s="31"/>
      <c r="G1167" s="31"/>
      <c r="H1167" s="31"/>
      <c r="I1167" s="31"/>
      <c r="J1167" s="31"/>
      <c r="K1167" s="31"/>
      <c r="L1167" s="31"/>
      <c r="M1167" s="31"/>
      <c r="N1167" s="31"/>
      <c r="O1167" s="31"/>
      <c r="P1167" s="31"/>
      <c r="Q1167" s="31"/>
    </row>
    <row r="1168" spans="6:17" x14ac:dyDescent="0.2">
      <c r="F1168" s="31"/>
      <c r="G1168" s="31"/>
      <c r="H1168" s="31"/>
      <c r="I1168" s="31"/>
      <c r="J1168" s="31"/>
      <c r="K1168" s="31"/>
      <c r="L1168" s="31"/>
      <c r="M1168" s="31"/>
      <c r="N1168" s="31"/>
      <c r="O1168" s="31"/>
      <c r="P1168" s="31"/>
      <c r="Q1168" s="31"/>
    </row>
    <row r="1169" spans="6:17" x14ac:dyDescent="0.2">
      <c r="F1169" s="31"/>
      <c r="G1169" s="31"/>
      <c r="H1169" s="31"/>
      <c r="I1169" s="31"/>
      <c r="J1169" s="31"/>
      <c r="K1169" s="31"/>
      <c r="L1169" s="31"/>
      <c r="M1169" s="31"/>
      <c r="N1169" s="31"/>
      <c r="O1169" s="31"/>
      <c r="P1169" s="31"/>
      <c r="Q1169" s="31"/>
    </row>
    <row r="1170" spans="6:17" x14ac:dyDescent="0.2">
      <c r="F1170" s="31"/>
      <c r="G1170" s="31"/>
      <c r="H1170" s="31"/>
      <c r="I1170" s="31"/>
      <c r="J1170" s="31"/>
      <c r="K1170" s="31"/>
      <c r="L1170" s="31"/>
      <c r="M1170" s="31"/>
      <c r="N1170" s="31"/>
      <c r="O1170" s="31"/>
      <c r="P1170" s="31"/>
      <c r="Q1170" s="31"/>
    </row>
    <row r="1171" spans="6:17" x14ac:dyDescent="0.2">
      <c r="F1171" s="31"/>
      <c r="G1171" s="31"/>
      <c r="H1171" s="31"/>
      <c r="I1171" s="31"/>
      <c r="J1171" s="31"/>
      <c r="K1171" s="31"/>
      <c r="L1171" s="31"/>
      <c r="M1171" s="31"/>
      <c r="N1171" s="31"/>
      <c r="O1171" s="31"/>
      <c r="P1171" s="31"/>
      <c r="Q1171" s="31"/>
    </row>
    <row r="1172" spans="6:17" x14ac:dyDescent="0.2">
      <c r="F1172" s="31"/>
      <c r="G1172" s="31"/>
      <c r="H1172" s="31"/>
      <c r="I1172" s="31"/>
      <c r="J1172" s="31"/>
      <c r="K1172" s="31"/>
      <c r="L1172" s="31"/>
      <c r="M1172" s="31"/>
      <c r="N1172" s="31"/>
      <c r="O1172" s="31"/>
      <c r="P1172" s="31"/>
      <c r="Q1172" s="31"/>
    </row>
    <row r="1173" spans="6:17" x14ac:dyDescent="0.2">
      <c r="F1173" s="31"/>
      <c r="G1173" s="31"/>
      <c r="H1173" s="31"/>
      <c r="I1173" s="31"/>
      <c r="J1173" s="31"/>
      <c r="K1173" s="31"/>
      <c r="L1173" s="31"/>
      <c r="M1173" s="31"/>
      <c r="N1173" s="31"/>
      <c r="O1173" s="31"/>
      <c r="P1173" s="31"/>
      <c r="Q1173" s="31"/>
    </row>
    <row r="1174" spans="6:17" x14ac:dyDescent="0.2">
      <c r="F1174" s="31"/>
      <c r="G1174" s="31"/>
      <c r="H1174" s="31"/>
      <c r="I1174" s="31"/>
      <c r="J1174" s="31"/>
      <c r="K1174" s="31"/>
      <c r="L1174" s="31"/>
      <c r="M1174" s="31"/>
      <c r="N1174" s="31"/>
      <c r="O1174" s="31"/>
      <c r="P1174" s="31"/>
      <c r="Q1174" s="31"/>
    </row>
    <row r="1175" spans="6:17" x14ac:dyDescent="0.2">
      <c r="F1175" s="31"/>
      <c r="G1175" s="31"/>
      <c r="H1175" s="31"/>
      <c r="I1175" s="31"/>
      <c r="J1175" s="31"/>
      <c r="K1175" s="31"/>
      <c r="L1175" s="31"/>
      <c r="M1175" s="31"/>
      <c r="N1175" s="31"/>
      <c r="O1175" s="31"/>
      <c r="P1175" s="31"/>
      <c r="Q1175" s="31"/>
    </row>
    <row r="1176" spans="6:17" x14ac:dyDescent="0.2">
      <c r="F1176" s="31"/>
      <c r="G1176" s="31"/>
      <c r="H1176" s="31"/>
      <c r="I1176" s="31"/>
      <c r="J1176" s="31"/>
      <c r="K1176" s="31"/>
      <c r="L1176" s="31"/>
      <c r="M1176" s="31"/>
      <c r="N1176" s="31"/>
      <c r="O1176" s="31"/>
      <c r="P1176" s="31"/>
      <c r="Q1176" s="31"/>
    </row>
    <row r="1177" spans="6:17" x14ac:dyDescent="0.2">
      <c r="F1177" s="31"/>
      <c r="G1177" s="31"/>
      <c r="H1177" s="31"/>
      <c r="I1177" s="31"/>
      <c r="J1177" s="31"/>
      <c r="K1177" s="31"/>
      <c r="L1177" s="31"/>
      <c r="M1177" s="31"/>
      <c r="N1177" s="31"/>
      <c r="O1177" s="31"/>
      <c r="P1177" s="31"/>
      <c r="Q1177" s="31"/>
    </row>
    <row r="1178" spans="6:17" x14ac:dyDescent="0.2">
      <c r="F1178" s="31"/>
      <c r="G1178" s="31"/>
      <c r="H1178" s="31"/>
      <c r="I1178" s="31"/>
      <c r="J1178" s="31"/>
      <c r="K1178" s="31"/>
      <c r="L1178" s="31"/>
      <c r="M1178" s="31"/>
      <c r="N1178" s="31"/>
      <c r="O1178" s="31"/>
      <c r="P1178" s="31"/>
      <c r="Q1178" s="31"/>
    </row>
    <row r="1179" spans="6:17" x14ac:dyDescent="0.2">
      <c r="F1179" s="31"/>
      <c r="G1179" s="31"/>
      <c r="H1179" s="31"/>
      <c r="I1179" s="31"/>
      <c r="J1179" s="31"/>
      <c r="K1179" s="31"/>
      <c r="L1179" s="31"/>
      <c r="M1179" s="31"/>
      <c r="N1179" s="31"/>
      <c r="O1179" s="31"/>
      <c r="P1179" s="31"/>
      <c r="Q1179" s="31"/>
    </row>
    <row r="1180" spans="6:17" x14ac:dyDescent="0.2">
      <c r="F1180" s="31"/>
      <c r="G1180" s="31"/>
      <c r="H1180" s="31"/>
      <c r="I1180" s="31"/>
      <c r="J1180" s="31"/>
      <c r="K1180" s="31"/>
      <c r="L1180" s="31"/>
      <c r="M1180" s="31"/>
      <c r="N1180" s="31"/>
      <c r="O1180" s="31"/>
      <c r="P1180" s="31"/>
      <c r="Q1180" s="31"/>
    </row>
    <row r="1181" spans="6:17" x14ac:dyDescent="0.2">
      <c r="F1181" s="31"/>
      <c r="G1181" s="31"/>
      <c r="H1181" s="31"/>
      <c r="I1181" s="31"/>
      <c r="J1181" s="31"/>
      <c r="K1181" s="31"/>
      <c r="L1181" s="31"/>
      <c r="M1181" s="31"/>
      <c r="N1181" s="31"/>
      <c r="O1181" s="31"/>
      <c r="P1181" s="31"/>
      <c r="Q1181" s="31"/>
    </row>
    <row r="1182" spans="6:17" x14ac:dyDescent="0.2">
      <c r="F1182" s="31"/>
      <c r="G1182" s="31"/>
      <c r="H1182" s="31"/>
      <c r="I1182" s="31"/>
      <c r="J1182" s="31"/>
      <c r="K1182" s="31"/>
      <c r="L1182" s="31"/>
      <c r="M1182" s="31"/>
      <c r="N1182" s="31"/>
      <c r="O1182" s="31"/>
      <c r="P1182" s="31"/>
      <c r="Q1182" s="31"/>
    </row>
    <row r="1183" spans="6:17" x14ac:dyDescent="0.2">
      <c r="F1183" s="31"/>
      <c r="G1183" s="31"/>
      <c r="H1183" s="31"/>
      <c r="I1183" s="31"/>
      <c r="J1183" s="31"/>
      <c r="K1183" s="31"/>
      <c r="L1183" s="31"/>
      <c r="M1183" s="31"/>
      <c r="N1183" s="31"/>
      <c r="O1183" s="31"/>
      <c r="P1183" s="31"/>
      <c r="Q1183" s="31"/>
    </row>
    <row r="1184" spans="6:17" x14ac:dyDescent="0.2">
      <c r="F1184" s="31"/>
      <c r="G1184" s="31"/>
      <c r="H1184" s="31"/>
      <c r="I1184" s="31"/>
      <c r="J1184" s="31"/>
      <c r="K1184" s="31"/>
      <c r="L1184" s="31"/>
      <c r="M1184" s="31"/>
      <c r="N1184" s="31"/>
      <c r="O1184" s="31"/>
      <c r="P1184" s="31"/>
      <c r="Q1184" s="31"/>
    </row>
    <row r="1185" spans="6:17" x14ac:dyDescent="0.2">
      <c r="F1185" s="31"/>
      <c r="G1185" s="31"/>
      <c r="H1185" s="31"/>
      <c r="I1185" s="31"/>
      <c r="J1185" s="31"/>
      <c r="K1185" s="31"/>
      <c r="L1185" s="31"/>
      <c r="M1185" s="31"/>
      <c r="N1185" s="31"/>
      <c r="O1185" s="31"/>
      <c r="P1185" s="31"/>
      <c r="Q1185" s="31"/>
    </row>
    <row r="1186" spans="6:17" x14ac:dyDescent="0.2">
      <c r="F1186" s="31"/>
      <c r="G1186" s="31"/>
      <c r="H1186" s="31"/>
      <c r="I1186" s="31"/>
      <c r="J1186" s="31"/>
      <c r="K1186" s="31"/>
      <c r="L1186" s="31"/>
      <c r="M1186" s="31"/>
      <c r="N1186" s="31"/>
      <c r="O1186" s="31"/>
      <c r="P1186" s="31"/>
      <c r="Q1186" s="31"/>
    </row>
    <row r="1187" spans="6:17" x14ac:dyDescent="0.2">
      <c r="F1187" s="31"/>
      <c r="G1187" s="31"/>
      <c r="H1187" s="31"/>
      <c r="I1187" s="31"/>
      <c r="J1187" s="31"/>
      <c r="K1187" s="31"/>
      <c r="L1187" s="31"/>
      <c r="M1187" s="31"/>
      <c r="N1187" s="31"/>
      <c r="O1187" s="31"/>
      <c r="P1187" s="31"/>
      <c r="Q1187" s="31"/>
    </row>
    <row r="1188" spans="6:17" x14ac:dyDescent="0.2">
      <c r="F1188" s="31"/>
      <c r="G1188" s="31"/>
      <c r="H1188" s="31"/>
      <c r="I1188" s="31"/>
      <c r="J1188" s="31"/>
      <c r="K1188" s="31"/>
      <c r="L1188" s="31"/>
      <c r="M1188" s="31"/>
      <c r="N1188" s="31"/>
      <c r="O1188" s="31"/>
      <c r="P1188" s="31"/>
      <c r="Q1188" s="31"/>
    </row>
    <row r="1189" spans="6:17" x14ac:dyDescent="0.2">
      <c r="F1189" s="31"/>
      <c r="G1189" s="31"/>
      <c r="H1189" s="31"/>
      <c r="I1189" s="31"/>
      <c r="J1189" s="31"/>
      <c r="K1189" s="31"/>
      <c r="L1189" s="31"/>
      <c r="M1189" s="31"/>
      <c r="N1189" s="31"/>
      <c r="O1189" s="31"/>
      <c r="P1189" s="31"/>
      <c r="Q1189" s="31"/>
    </row>
    <row r="1190" spans="6:17" x14ac:dyDescent="0.2">
      <c r="F1190" s="31"/>
      <c r="G1190" s="31"/>
      <c r="H1190" s="31"/>
      <c r="I1190" s="31"/>
      <c r="J1190" s="31"/>
      <c r="K1190" s="31"/>
      <c r="L1190" s="31"/>
      <c r="M1190" s="31"/>
      <c r="N1190" s="31"/>
      <c r="O1190" s="31"/>
      <c r="P1190" s="31"/>
      <c r="Q1190" s="31"/>
    </row>
    <row r="1191" spans="6:17" x14ac:dyDescent="0.2">
      <c r="F1191" s="31"/>
      <c r="G1191" s="31"/>
      <c r="H1191" s="31"/>
      <c r="I1191" s="31"/>
      <c r="J1191" s="31"/>
      <c r="K1191" s="31"/>
      <c r="L1191" s="31"/>
      <c r="M1191" s="31"/>
      <c r="N1191" s="31"/>
      <c r="O1191" s="31"/>
      <c r="P1191" s="31"/>
      <c r="Q1191" s="31"/>
    </row>
    <row r="1192" spans="6:17" x14ac:dyDescent="0.2">
      <c r="F1192" s="31"/>
      <c r="G1192" s="31"/>
      <c r="H1192" s="31"/>
      <c r="I1192" s="31"/>
      <c r="J1192" s="31"/>
      <c r="K1192" s="31"/>
      <c r="L1192" s="31"/>
      <c r="M1192" s="31"/>
      <c r="N1192" s="31"/>
      <c r="O1192" s="31"/>
      <c r="P1192" s="31"/>
      <c r="Q1192" s="31"/>
    </row>
    <row r="1193" spans="6:17" x14ac:dyDescent="0.2">
      <c r="F1193" s="31"/>
      <c r="G1193" s="31"/>
      <c r="H1193" s="31"/>
      <c r="I1193" s="31"/>
      <c r="J1193" s="31"/>
      <c r="K1193" s="31"/>
      <c r="L1193" s="31"/>
      <c r="M1193" s="31"/>
      <c r="N1193" s="31"/>
      <c r="O1193" s="31"/>
      <c r="P1193" s="31"/>
      <c r="Q1193" s="31"/>
    </row>
    <row r="1194" spans="6:17" x14ac:dyDescent="0.2">
      <c r="F1194" s="31"/>
      <c r="G1194" s="31"/>
      <c r="H1194" s="31"/>
      <c r="I1194" s="31"/>
      <c r="J1194" s="31"/>
      <c r="K1194" s="31"/>
      <c r="L1194" s="31"/>
      <c r="M1194" s="31"/>
      <c r="N1194" s="31"/>
      <c r="O1194" s="31"/>
      <c r="P1194" s="31"/>
      <c r="Q1194" s="31"/>
    </row>
    <row r="1195" spans="6:17" x14ac:dyDescent="0.2">
      <c r="F1195" s="31"/>
      <c r="G1195" s="31"/>
      <c r="H1195" s="31"/>
      <c r="I1195" s="31"/>
      <c r="J1195" s="31"/>
      <c r="K1195" s="31"/>
      <c r="L1195" s="31"/>
      <c r="M1195" s="31"/>
      <c r="N1195" s="31"/>
      <c r="O1195" s="31"/>
      <c r="P1195" s="31"/>
      <c r="Q1195" s="31"/>
    </row>
    <row r="1196" spans="6:17" x14ac:dyDescent="0.2">
      <c r="F1196" s="31"/>
      <c r="G1196" s="31"/>
      <c r="H1196" s="31"/>
      <c r="I1196" s="31"/>
      <c r="J1196" s="31"/>
      <c r="K1196" s="31"/>
      <c r="L1196" s="31"/>
      <c r="M1196" s="31"/>
      <c r="N1196" s="31"/>
      <c r="O1196" s="31"/>
      <c r="P1196" s="31"/>
      <c r="Q1196" s="31"/>
    </row>
    <row r="1197" spans="6:17" x14ac:dyDescent="0.2">
      <c r="F1197" s="31"/>
      <c r="G1197" s="31"/>
      <c r="H1197" s="31"/>
      <c r="I1197" s="31"/>
      <c r="J1197" s="31"/>
      <c r="K1197" s="31"/>
      <c r="L1197" s="31"/>
      <c r="M1197" s="31"/>
      <c r="N1197" s="31"/>
      <c r="O1197" s="31"/>
      <c r="P1197" s="31"/>
      <c r="Q1197" s="31"/>
    </row>
    <row r="1198" spans="6:17" x14ac:dyDescent="0.2">
      <c r="F1198" s="31"/>
      <c r="G1198" s="31"/>
      <c r="H1198" s="31"/>
      <c r="I1198" s="31"/>
      <c r="J1198" s="31"/>
      <c r="K1198" s="31"/>
      <c r="L1198" s="31"/>
      <c r="M1198" s="31"/>
      <c r="N1198" s="31"/>
      <c r="O1198" s="31"/>
      <c r="P1198" s="31"/>
      <c r="Q1198" s="31"/>
    </row>
    <row r="1199" spans="6:17" x14ac:dyDescent="0.2">
      <c r="F1199" s="31"/>
      <c r="G1199" s="31"/>
      <c r="H1199" s="31"/>
      <c r="I1199" s="31"/>
      <c r="J1199" s="31"/>
      <c r="K1199" s="31"/>
      <c r="L1199" s="31"/>
      <c r="M1199" s="31"/>
      <c r="N1199" s="31"/>
      <c r="O1199" s="31"/>
      <c r="P1199" s="31"/>
      <c r="Q1199" s="31"/>
    </row>
    <row r="1200" spans="6:17" x14ac:dyDescent="0.2">
      <c r="F1200" s="31"/>
      <c r="G1200" s="31"/>
      <c r="H1200" s="31"/>
      <c r="I1200" s="31"/>
      <c r="J1200" s="31"/>
      <c r="K1200" s="31"/>
      <c r="L1200" s="31"/>
      <c r="M1200" s="31"/>
      <c r="N1200" s="31"/>
      <c r="O1200" s="31"/>
      <c r="P1200" s="31"/>
      <c r="Q1200" s="31"/>
    </row>
    <row r="1201" spans="6:17" x14ac:dyDescent="0.2">
      <c r="F1201" s="31"/>
      <c r="G1201" s="31"/>
      <c r="H1201" s="31"/>
      <c r="I1201" s="31"/>
      <c r="J1201" s="31"/>
      <c r="K1201" s="31"/>
      <c r="L1201" s="31"/>
      <c r="M1201" s="31"/>
      <c r="N1201" s="31"/>
      <c r="O1201" s="31"/>
      <c r="P1201" s="31"/>
      <c r="Q1201" s="31"/>
    </row>
    <row r="1202" spans="6:17" x14ac:dyDescent="0.2">
      <c r="F1202" s="31"/>
      <c r="G1202" s="31"/>
      <c r="H1202" s="31"/>
      <c r="I1202" s="31"/>
      <c r="J1202" s="31"/>
      <c r="K1202" s="31"/>
      <c r="L1202" s="31"/>
      <c r="M1202" s="31"/>
      <c r="N1202" s="31"/>
      <c r="O1202" s="31"/>
      <c r="P1202" s="31"/>
      <c r="Q1202" s="31"/>
    </row>
    <row r="1203" spans="6:17" x14ac:dyDescent="0.2">
      <c r="F1203" s="31"/>
      <c r="G1203" s="31"/>
      <c r="H1203" s="31"/>
      <c r="I1203" s="31"/>
      <c r="J1203" s="31"/>
      <c r="K1203" s="31"/>
      <c r="L1203" s="31"/>
      <c r="M1203" s="31"/>
      <c r="N1203" s="31"/>
      <c r="O1203" s="31"/>
      <c r="P1203" s="31"/>
      <c r="Q1203" s="31"/>
    </row>
    <row r="1204" spans="6:17" x14ac:dyDescent="0.2">
      <c r="F1204" s="31"/>
      <c r="G1204" s="31"/>
      <c r="H1204" s="31"/>
      <c r="I1204" s="31"/>
      <c r="J1204" s="31"/>
      <c r="K1204" s="31"/>
      <c r="L1204" s="31"/>
      <c r="M1204" s="31"/>
      <c r="N1204" s="31"/>
      <c r="O1204" s="31"/>
      <c r="P1204" s="31"/>
      <c r="Q1204" s="31"/>
    </row>
    <row r="1205" spans="6:17" x14ac:dyDescent="0.2">
      <c r="F1205" s="31"/>
      <c r="G1205" s="31"/>
      <c r="H1205" s="31"/>
      <c r="I1205" s="31"/>
      <c r="J1205" s="31"/>
      <c r="K1205" s="31"/>
      <c r="L1205" s="31"/>
      <c r="M1205" s="31"/>
      <c r="N1205" s="31"/>
      <c r="O1205" s="31"/>
      <c r="P1205" s="31"/>
      <c r="Q1205" s="31"/>
    </row>
    <row r="1206" spans="6:17" x14ac:dyDescent="0.2">
      <c r="F1206" s="31"/>
      <c r="G1206" s="31"/>
      <c r="H1206" s="31"/>
      <c r="I1206" s="31"/>
      <c r="J1206" s="31"/>
      <c r="K1206" s="31"/>
      <c r="L1206" s="31"/>
      <c r="M1206" s="31"/>
      <c r="N1206" s="31"/>
      <c r="O1206" s="31"/>
      <c r="P1206" s="31"/>
      <c r="Q1206" s="31"/>
    </row>
    <row r="1207" spans="6:17" x14ac:dyDescent="0.2">
      <c r="F1207" s="31"/>
      <c r="G1207" s="31"/>
      <c r="H1207" s="31"/>
      <c r="I1207" s="31"/>
      <c r="J1207" s="31"/>
      <c r="K1207" s="31"/>
      <c r="L1207" s="31"/>
      <c r="M1207" s="31"/>
      <c r="N1207" s="31"/>
      <c r="O1207" s="31"/>
      <c r="P1207" s="31"/>
      <c r="Q1207" s="31"/>
    </row>
    <row r="1208" spans="6:17" x14ac:dyDescent="0.2">
      <c r="F1208" s="31"/>
      <c r="G1208" s="31"/>
      <c r="H1208" s="31"/>
      <c r="I1208" s="31"/>
      <c r="J1208" s="31"/>
      <c r="K1208" s="31"/>
      <c r="L1208" s="31"/>
      <c r="M1208" s="31"/>
      <c r="N1208" s="31"/>
      <c r="O1208" s="31"/>
      <c r="P1208" s="31"/>
      <c r="Q1208" s="31"/>
    </row>
    <row r="1209" spans="6:17" x14ac:dyDescent="0.2">
      <c r="F1209" s="31"/>
      <c r="G1209" s="31"/>
      <c r="H1209" s="31"/>
      <c r="I1209" s="31"/>
      <c r="J1209" s="31"/>
      <c r="K1209" s="31"/>
      <c r="L1209" s="31"/>
      <c r="M1209" s="31"/>
      <c r="N1209" s="31"/>
      <c r="O1209" s="31"/>
      <c r="P1209" s="31"/>
      <c r="Q1209" s="31"/>
    </row>
    <row r="1210" spans="6:17" x14ac:dyDescent="0.2">
      <c r="F1210" s="31"/>
      <c r="G1210" s="31"/>
      <c r="H1210" s="31"/>
      <c r="I1210" s="31"/>
      <c r="J1210" s="31"/>
      <c r="K1210" s="31"/>
      <c r="L1210" s="31"/>
      <c r="M1210" s="31"/>
      <c r="N1210" s="31"/>
      <c r="O1210" s="31"/>
      <c r="P1210" s="31"/>
      <c r="Q1210" s="31"/>
    </row>
    <row r="1211" spans="6:17" x14ac:dyDescent="0.2">
      <c r="F1211" s="31"/>
      <c r="G1211" s="31"/>
      <c r="H1211" s="31"/>
      <c r="I1211" s="31"/>
      <c r="J1211" s="31"/>
      <c r="K1211" s="31"/>
      <c r="L1211" s="31"/>
      <c r="M1211" s="31"/>
      <c r="N1211" s="31"/>
      <c r="O1211" s="31"/>
      <c r="P1211" s="31"/>
      <c r="Q1211" s="31"/>
    </row>
    <row r="1212" spans="6:17" x14ac:dyDescent="0.2">
      <c r="F1212" s="31"/>
      <c r="G1212" s="31"/>
      <c r="H1212" s="31"/>
      <c r="I1212" s="31"/>
      <c r="J1212" s="31"/>
      <c r="K1212" s="31"/>
      <c r="L1212" s="31"/>
      <c r="M1212" s="31"/>
      <c r="N1212" s="31"/>
      <c r="O1212" s="31"/>
      <c r="P1212" s="31"/>
      <c r="Q1212" s="31"/>
    </row>
    <row r="1213" spans="6:17" x14ac:dyDescent="0.2">
      <c r="F1213" s="31"/>
      <c r="G1213" s="31"/>
      <c r="H1213" s="31"/>
      <c r="I1213" s="31"/>
      <c r="J1213" s="31"/>
      <c r="K1213" s="31"/>
      <c r="L1213" s="31"/>
      <c r="M1213" s="31"/>
      <c r="N1213" s="31"/>
      <c r="O1213" s="31"/>
      <c r="P1213" s="31"/>
      <c r="Q1213" s="31"/>
    </row>
    <row r="1214" spans="6:17" x14ac:dyDescent="0.2">
      <c r="F1214" s="31"/>
      <c r="G1214" s="31"/>
      <c r="H1214" s="31"/>
      <c r="I1214" s="31"/>
      <c r="J1214" s="31"/>
      <c r="K1214" s="31"/>
      <c r="L1214" s="31"/>
      <c r="M1214" s="31"/>
      <c r="N1214" s="31"/>
      <c r="O1214" s="31"/>
      <c r="P1214" s="31"/>
      <c r="Q1214" s="31"/>
    </row>
    <row r="1215" spans="6:17" x14ac:dyDescent="0.2">
      <c r="F1215" s="31"/>
      <c r="G1215" s="31"/>
      <c r="H1215" s="31"/>
      <c r="I1215" s="31"/>
      <c r="J1215" s="31"/>
      <c r="K1215" s="31"/>
      <c r="L1215" s="31"/>
      <c r="M1215" s="31"/>
      <c r="N1215" s="31"/>
      <c r="O1215" s="31"/>
      <c r="P1215" s="31"/>
      <c r="Q1215" s="31"/>
    </row>
    <row r="1216" spans="6:17" x14ac:dyDescent="0.2">
      <c r="F1216" s="31"/>
      <c r="G1216" s="31"/>
      <c r="H1216" s="31"/>
      <c r="I1216" s="31"/>
      <c r="J1216" s="31"/>
      <c r="K1216" s="31"/>
      <c r="L1216" s="31"/>
      <c r="M1216" s="31"/>
      <c r="N1216" s="31"/>
      <c r="O1216" s="31"/>
      <c r="P1216" s="31"/>
      <c r="Q1216" s="31"/>
    </row>
    <row r="1217" spans="6:17" x14ac:dyDescent="0.2">
      <c r="F1217" s="31"/>
      <c r="G1217" s="31"/>
      <c r="H1217" s="31"/>
      <c r="I1217" s="31"/>
      <c r="J1217" s="31"/>
      <c r="K1217" s="31"/>
      <c r="L1217" s="31"/>
      <c r="M1217" s="31"/>
      <c r="N1217" s="31"/>
      <c r="O1217" s="31"/>
      <c r="P1217" s="31"/>
      <c r="Q1217" s="31"/>
    </row>
    <row r="1218" spans="6:17" x14ac:dyDescent="0.2">
      <c r="F1218" s="31"/>
      <c r="G1218" s="31"/>
      <c r="H1218" s="31"/>
      <c r="I1218" s="31"/>
      <c r="J1218" s="31"/>
      <c r="K1218" s="31"/>
      <c r="L1218" s="31"/>
      <c r="M1218" s="31"/>
      <c r="N1218" s="31"/>
      <c r="O1218" s="31"/>
      <c r="P1218" s="31"/>
      <c r="Q1218" s="31"/>
    </row>
    <row r="1219" spans="6:17" x14ac:dyDescent="0.2">
      <c r="F1219" s="31"/>
      <c r="G1219" s="31"/>
      <c r="H1219" s="31"/>
      <c r="I1219" s="31"/>
      <c r="J1219" s="31"/>
      <c r="K1219" s="31"/>
      <c r="L1219" s="31"/>
      <c r="M1219" s="31"/>
      <c r="N1219" s="31"/>
      <c r="O1219" s="31"/>
      <c r="P1219" s="31"/>
      <c r="Q1219" s="31"/>
    </row>
    <row r="1220" spans="6:17" x14ac:dyDescent="0.2">
      <c r="F1220" s="31"/>
      <c r="G1220" s="31"/>
      <c r="H1220" s="31"/>
      <c r="I1220" s="31"/>
      <c r="J1220" s="31"/>
      <c r="K1220" s="31"/>
      <c r="L1220" s="31"/>
      <c r="M1220" s="31"/>
      <c r="N1220" s="31"/>
      <c r="O1220" s="31"/>
      <c r="P1220" s="31"/>
      <c r="Q1220" s="31"/>
    </row>
    <row r="1221" spans="6:17" x14ac:dyDescent="0.2">
      <c r="F1221" s="31"/>
      <c r="G1221" s="31"/>
      <c r="H1221" s="31"/>
      <c r="I1221" s="31"/>
      <c r="J1221" s="31"/>
      <c r="K1221" s="31"/>
      <c r="L1221" s="31"/>
      <c r="M1221" s="31"/>
      <c r="N1221" s="31"/>
      <c r="O1221" s="31"/>
      <c r="P1221" s="31"/>
      <c r="Q1221" s="31"/>
    </row>
    <row r="1222" spans="6:17" x14ac:dyDescent="0.2">
      <c r="F1222" s="31"/>
      <c r="G1222" s="31"/>
      <c r="H1222" s="31"/>
      <c r="I1222" s="31"/>
      <c r="J1222" s="31"/>
      <c r="K1222" s="31"/>
      <c r="L1222" s="31"/>
      <c r="M1222" s="31"/>
      <c r="N1222" s="31"/>
      <c r="O1222" s="31"/>
      <c r="P1222" s="31"/>
      <c r="Q1222" s="31"/>
    </row>
    <row r="1223" spans="6:17" x14ac:dyDescent="0.2">
      <c r="F1223" s="31"/>
      <c r="G1223" s="31"/>
      <c r="H1223" s="31"/>
      <c r="I1223" s="31"/>
      <c r="J1223" s="31"/>
      <c r="K1223" s="31"/>
      <c r="L1223" s="31"/>
      <c r="M1223" s="31"/>
      <c r="N1223" s="31"/>
      <c r="O1223" s="31"/>
      <c r="P1223" s="31"/>
      <c r="Q1223" s="31"/>
    </row>
    <row r="1224" spans="6:17" x14ac:dyDescent="0.2">
      <c r="F1224" s="31"/>
      <c r="G1224" s="31"/>
      <c r="H1224" s="31"/>
      <c r="I1224" s="31"/>
      <c r="J1224" s="31"/>
      <c r="K1224" s="31"/>
      <c r="L1224" s="31"/>
      <c r="M1224" s="31"/>
      <c r="N1224" s="31"/>
      <c r="O1224" s="31"/>
      <c r="P1224" s="31"/>
      <c r="Q1224" s="31"/>
    </row>
    <row r="1225" spans="6:17" x14ac:dyDescent="0.2">
      <c r="F1225" s="31"/>
      <c r="G1225" s="31"/>
      <c r="H1225" s="31"/>
      <c r="I1225" s="31"/>
      <c r="J1225" s="31"/>
      <c r="K1225" s="31"/>
      <c r="L1225" s="31"/>
      <c r="M1225" s="31"/>
      <c r="N1225" s="31"/>
      <c r="O1225" s="31"/>
      <c r="P1225" s="31"/>
      <c r="Q1225" s="31"/>
    </row>
    <row r="1226" spans="6:17" x14ac:dyDescent="0.2">
      <c r="F1226" s="31"/>
      <c r="G1226" s="31"/>
      <c r="H1226" s="31"/>
      <c r="I1226" s="31"/>
      <c r="J1226" s="31"/>
      <c r="K1226" s="31"/>
      <c r="L1226" s="31"/>
      <c r="M1226" s="31"/>
      <c r="N1226" s="31"/>
      <c r="O1226" s="31"/>
      <c r="P1226" s="31"/>
      <c r="Q1226" s="31"/>
    </row>
    <row r="1227" spans="6:17" x14ac:dyDescent="0.2">
      <c r="F1227" s="31"/>
      <c r="G1227" s="31"/>
      <c r="H1227" s="31"/>
      <c r="I1227" s="31"/>
      <c r="J1227" s="31"/>
      <c r="K1227" s="31"/>
      <c r="L1227" s="31"/>
      <c r="M1227" s="31"/>
      <c r="N1227" s="31"/>
      <c r="O1227" s="31"/>
      <c r="P1227" s="31"/>
      <c r="Q1227" s="31"/>
    </row>
    <row r="1228" spans="6:17" x14ac:dyDescent="0.2">
      <c r="F1228" s="31"/>
      <c r="G1228" s="31"/>
      <c r="H1228" s="31"/>
      <c r="I1228" s="31"/>
      <c r="J1228" s="31"/>
      <c r="K1228" s="31"/>
      <c r="L1228" s="31"/>
      <c r="M1228" s="31"/>
      <c r="N1228" s="31"/>
      <c r="O1228" s="31"/>
      <c r="P1228" s="31"/>
      <c r="Q1228" s="31"/>
    </row>
    <row r="1229" spans="6:17" x14ac:dyDescent="0.2">
      <c r="F1229" s="31"/>
      <c r="G1229" s="31"/>
      <c r="H1229" s="31"/>
      <c r="I1229" s="31"/>
      <c r="J1229" s="31"/>
      <c r="K1229" s="31"/>
      <c r="L1229" s="31"/>
      <c r="M1229" s="31"/>
      <c r="N1229" s="31"/>
      <c r="O1229" s="31"/>
      <c r="P1229" s="31"/>
      <c r="Q1229" s="31"/>
    </row>
    <row r="1230" spans="6:17" x14ac:dyDescent="0.2">
      <c r="F1230" s="31"/>
      <c r="G1230" s="31"/>
      <c r="H1230" s="31"/>
      <c r="I1230" s="31"/>
      <c r="J1230" s="31"/>
      <c r="K1230" s="31"/>
      <c r="L1230" s="31"/>
      <c r="M1230" s="31"/>
      <c r="N1230" s="31"/>
      <c r="O1230" s="31"/>
      <c r="P1230" s="31"/>
      <c r="Q1230" s="31"/>
    </row>
    <row r="1231" spans="6:17" x14ac:dyDescent="0.2">
      <c r="F1231" s="31"/>
      <c r="G1231" s="31"/>
      <c r="H1231" s="31"/>
      <c r="I1231" s="31"/>
      <c r="J1231" s="31"/>
      <c r="K1231" s="31"/>
      <c r="L1231" s="31"/>
      <c r="M1231" s="31"/>
      <c r="N1231" s="31"/>
      <c r="O1231" s="31"/>
      <c r="P1231" s="31"/>
      <c r="Q1231" s="31"/>
    </row>
    <row r="1232" spans="6:17" x14ac:dyDescent="0.2">
      <c r="F1232" s="31"/>
      <c r="G1232" s="31"/>
      <c r="H1232" s="31"/>
      <c r="I1232" s="31"/>
      <c r="J1232" s="31"/>
      <c r="K1232" s="31"/>
      <c r="L1232" s="31"/>
      <c r="M1232" s="31"/>
      <c r="N1232" s="31"/>
      <c r="O1232" s="31"/>
      <c r="P1232" s="31"/>
      <c r="Q1232" s="31"/>
    </row>
    <row r="1233" spans="6:17" x14ac:dyDescent="0.2">
      <c r="F1233" s="31"/>
      <c r="G1233" s="31"/>
      <c r="H1233" s="31"/>
      <c r="I1233" s="31"/>
      <c r="J1233" s="31"/>
      <c r="K1233" s="31"/>
      <c r="L1233" s="31"/>
      <c r="M1233" s="31"/>
      <c r="N1233" s="31"/>
      <c r="O1233" s="31"/>
      <c r="P1233" s="31"/>
      <c r="Q1233" s="31"/>
    </row>
    <row r="1234" spans="6:17" x14ac:dyDescent="0.2">
      <c r="F1234" s="31"/>
      <c r="G1234" s="31"/>
      <c r="H1234" s="31"/>
      <c r="I1234" s="31"/>
      <c r="J1234" s="31"/>
      <c r="K1234" s="31"/>
      <c r="L1234" s="31"/>
      <c r="M1234" s="31"/>
      <c r="N1234" s="31"/>
      <c r="O1234" s="31"/>
      <c r="P1234" s="31"/>
      <c r="Q1234" s="31"/>
    </row>
    <row r="1235" spans="6:17" x14ac:dyDescent="0.2">
      <c r="F1235" s="31"/>
      <c r="G1235" s="31"/>
      <c r="H1235" s="31"/>
      <c r="I1235" s="31"/>
      <c r="J1235" s="31"/>
      <c r="K1235" s="31"/>
      <c r="L1235" s="31"/>
      <c r="M1235" s="31"/>
      <c r="N1235" s="31"/>
      <c r="O1235" s="31"/>
      <c r="P1235" s="31"/>
      <c r="Q1235" s="31"/>
    </row>
    <row r="1236" spans="6:17" x14ac:dyDescent="0.2">
      <c r="F1236" s="31"/>
      <c r="G1236" s="31"/>
      <c r="H1236" s="31"/>
      <c r="I1236" s="31"/>
      <c r="J1236" s="31"/>
      <c r="K1236" s="31"/>
      <c r="L1236" s="31"/>
      <c r="M1236" s="31"/>
      <c r="N1236" s="31"/>
      <c r="O1236" s="31"/>
      <c r="P1236" s="31"/>
      <c r="Q1236" s="31"/>
    </row>
    <row r="1237" spans="6:17" x14ac:dyDescent="0.2">
      <c r="F1237" s="31"/>
      <c r="G1237" s="31"/>
      <c r="H1237" s="31"/>
      <c r="I1237" s="31"/>
      <c r="J1237" s="31"/>
      <c r="K1237" s="31"/>
      <c r="L1237" s="31"/>
      <c r="M1237" s="31"/>
      <c r="N1237" s="31"/>
      <c r="O1237" s="31"/>
      <c r="P1237" s="31"/>
      <c r="Q1237" s="31"/>
    </row>
    <row r="1238" spans="6:17" x14ac:dyDescent="0.2">
      <c r="F1238" s="31"/>
      <c r="G1238" s="31"/>
      <c r="H1238" s="31"/>
      <c r="I1238" s="31"/>
      <c r="J1238" s="31"/>
      <c r="K1238" s="31"/>
      <c r="L1238" s="31"/>
      <c r="M1238" s="31"/>
      <c r="N1238" s="31"/>
      <c r="O1238" s="31"/>
      <c r="P1238" s="31"/>
      <c r="Q1238" s="31"/>
    </row>
    <row r="1239" spans="6:17" x14ac:dyDescent="0.2">
      <c r="F1239" s="31"/>
      <c r="G1239" s="31"/>
      <c r="H1239" s="31"/>
      <c r="I1239" s="31"/>
      <c r="J1239" s="31"/>
      <c r="K1239" s="31"/>
      <c r="L1239" s="31"/>
      <c r="M1239" s="31"/>
      <c r="N1239" s="31"/>
      <c r="O1239" s="31"/>
      <c r="P1239" s="31"/>
      <c r="Q1239" s="31"/>
    </row>
    <row r="1240" spans="6:17" x14ac:dyDescent="0.2">
      <c r="F1240" s="31"/>
      <c r="G1240" s="31"/>
      <c r="H1240" s="31"/>
      <c r="I1240" s="31"/>
      <c r="J1240" s="31"/>
      <c r="K1240" s="31"/>
      <c r="L1240" s="31"/>
      <c r="M1240" s="31"/>
      <c r="N1240" s="31"/>
      <c r="O1240" s="31"/>
      <c r="P1240" s="31"/>
      <c r="Q1240" s="31"/>
    </row>
    <row r="1241" spans="6:17" x14ac:dyDescent="0.2">
      <c r="F1241" s="31"/>
      <c r="G1241" s="31"/>
      <c r="H1241" s="31"/>
      <c r="I1241" s="31"/>
      <c r="J1241" s="31"/>
      <c r="K1241" s="31"/>
      <c r="L1241" s="31"/>
      <c r="M1241" s="31"/>
      <c r="N1241" s="31"/>
      <c r="O1241" s="31"/>
      <c r="P1241" s="31"/>
      <c r="Q1241" s="31"/>
    </row>
    <row r="1242" spans="6:17" x14ac:dyDescent="0.2">
      <c r="F1242" s="31"/>
      <c r="G1242" s="31"/>
      <c r="H1242" s="31"/>
      <c r="I1242" s="31"/>
      <c r="J1242" s="31"/>
      <c r="K1242" s="31"/>
      <c r="L1242" s="31"/>
      <c r="M1242" s="31"/>
      <c r="N1242" s="31"/>
      <c r="O1242" s="31"/>
      <c r="P1242" s="31"/>
      <c r="Q1242" s="31"/>
    </row>
    <row r="1243" spans="6:17" x14ac:dyDescent="0.2">
      <c r="F1243" s="31"/>
      <c r="G1243" s="31"/>
      <c r="H1243" s="31"/>
      <c r="I1243" s="31"/>
      <c r="J1243" s="31"/>
      <c r="K1243" s="31"/>
      <c r="L1243" s="31"/>
      <c r="M1243" s="31"/>
      <c r="N1243" s="31"/>
      <c r="O1243" s="31"/>
      <c r="P1243" s="31"/>
      <c r="Q1243" s="31"/>
    </row>
    <row r="1244" spans="6:17" x14ac:dyDescent="0.2">
      <c r="F1244" s="31"/>
      <c r="G1244" s="31"/>
      <c r="H1244" s="31"/>
      <c r="I1244" s="31"/>
      <c r="J1244" s="31"/>
      <c r="K1244" s="31"/>
      <c r="L1244" s="31"/>
      <c r="M1244" s="31"/>
      <c r="N1244" s="31"/>
      <c r="O1244" s="31"/>
      <c r="P1244" s="31"/>
      <c r="Q1244" s="31"/>
    </row>
    <row r="1245" spans="6:17" x14ac:dyDescent="0.2">
      <c r="F1245" s="31"/>
      <c r="G1245" s="31"/>
      <c r="H1245" s="31"/>
      <c r="I1245" s="31"/>
      <c r="J1245" s="31"/>
      <c r="K1245" s="31"/>
      <c r="L1245" s="31"/>
      <c r="M1245" s="31"/>
      <c r="N1245" s="31"/>
      <c r="O1245" s="31"/>
      <c r="P1245" s="31"/>
      <c r="Q1245" s="31"/>
    </row>
    <row r="1246" spans="6:17" x14ac:dyDescent="0.2">
      <c r="F1246" s="31"/>
      <c r="G1246" s="31"/>
      <c r="H1246" s="31"/>
      <c r="I1246" s="31"/>
      <c r="J1246" s="31"/>
      <c r="K1246" s="31"/>
      <c r="L1246" s="31"/>
      <c r="M1246" s="31"/>
      <c r="N1246" s="31"/>
      <c r="O1246" s="31"/>
      <c r="P1246" s="31"/>
      <c r="Q1246" s="31"/>
    </row>
    <row r="1247" spans="6:17" x14ac:dyDescent="0.2">
      <c r="F1247" s="31"/>
      <c r="G1247" s="31"/>
      <c r="H1247" s="31"/>
      <c r="I1247" s="31"/>
      <c r="J1247" s="31"/>
      <c r="K1247" s="31"/>
      <c r="L1247" s="31"/>
      <c r="M1247" s="31"/>
      <c r="N1247" s="31"/>
      <c r="O1247" s="31"/>
      <c r="P1247" s="31"/>
      <c r="Q1247" s="31"/>
    </row>
    <row r="1248" spans="6:17" x14ac:dyDescent="0.2">
      <c r="F1248" s="31"/>
      <c r="G1248" s="31"/>
      <c r="H1248" s="31"/>
      <c r="I1248" s="31"/>
      <c r="J1248" s="31"/>
      <c r="K1248" s="31"/>
      <c r="L1248" s="31"/>
      <c r="M1248" s="31"/>
      <c r="N1248" s="31"/>
      <c r="O1248" s="31"/>
      <c r="P1248" s="31"/>
      <c r="Q1248" s="31"/>
    </row>
    <row r="1249" spans="6:17" x14ac:dyDescent="0.2">
      <c r="F1249" s="31"/>
      <c r="G1249" s="31"/>
      <c r="H1249" s="31"/>
      <c r="I1249" s="31"/>
      <c r="J1249" s="31"/>
      <c r="K1249" s="31"/>
      <c r="L1249" s="31"/>
      <c r="M1249" s="31"/>
      <c r="N1249" s="31"/>
      <c r="O1249" s="31"/>
      <c r="P1249" s="31"/>
      <c r="Q1249" s="31"/>
    </row>
    <row r="1250" spans="6:17" x14ac:dyDescent="0.2">
      <c r="F1250" s="31"/>
      <c r="G1250" s="31"/>
      <c r="H1250" s="31"/>
      <c r="I1250" s="31"/>
      <c r="J1250" s="31"/>
      <c r="K1250" s="31"/>
      <c r="L1250" s="31"/>
      <c r="M1250" s="31"/>
      <c r="N1250" s="31"/>
      <c r="O1250" s="31"/>
      <c r="P1250" s="31"/>
      <c r="Q1250" s="31"/>
    </row>
    <row r="1251" spans="6:17" x14ac:dyDescent="0.2">
      <c r="F1251" s="31"/>
      <c r="G1251" s="31"/>
      <c r="H1251" s="31"/>
      <c r="I1251" s="31"/>
      <c r="J1251" s="31"/>
      <c r="K1251" s="31"/>
      <c r="L1251" s="31"/>
      <c r="M1251" s="31"/>
      <c r="N1251" s="31"/>
      <c r="O1251" s="31"/>
      <c r="P1251" s="31"/>
      <c r="Q1251" s="31"/>
    </row>
    <row r="1252" spans="6:17" x14ac:dyDescent="0.2">
      <c r="F1252" s="31"/>
      <c r="G1252" s="31"/>
      <c r="H1252" s="31"/>
      <c r="I1252" s="31"/>
      <c r="J1252" s="31"/>
      <c r="K1252" s="31"/>
      <c r="L1252" s="31"/>
      <c r="M1252" s="31"/>
      <c r="N1252" s="31"/>
      <c r="O1252" s="31"/>
      <c r="P1252" s="31"/>
      <c r="Q1252" s="31"/>
    </row>
    <row r="1253" spans="6:17" x14ac:dyDescent="0.2">
      <c r="F1253" s="31"/>
      <c r="G1253" s="31"/>
      <c r="H1253" s="31"/>
      <c r="I1253" s="31"/>
      <c r="J1253" s="31"/>
      <c r="K1253" s="31"/>
      <c r="L1253" s="31"/>
      <c r="M1253" s="31"/>
      <c r="N1253" s="31"/>
      <c r="O1253" s="31"/>
      <c r="P1253" s="31"/>
      <c r="Q1253" s="31"/>
    </row>
    <row r="1254" spans="6:17" x14ac:dyDescent="0.2">
      <c r="F1254" s="31"/>
      <c r="G1254" s="31"/>
      <c r="H1254" s="31"/>
      <c r="I1254" s="31"/>
      <c r="J1254" s="31"/>
      <c r="K1254" s="31"/>
      <c r="L1254" s="31"/>
      <c r="M1254" s="31"/>
      <c r="N1254" s="31"/>
      <c r="O1254" s="31"/>
      <c r="P1254" s="31"/>
      <c r="Q1254" s="31"/>
    </row>
    <row r="1255" spans="6:17" x14ac:dyDescent="0.2">
      <c r="F1255" s="31"/>
      <c r="G1255" s="31"/>
      <c r="H1255" s="31"/>
      <c r="I1255" s="31"/>
      <c r="J1255" s="31"/>
      <c r="K1255" s="31"/>
      <c r="L1255" s="31"/>
      <c r="M1255" s="31"/>
      <c r="N1255" s="31"/>
      <c r="O1255" s="31"/>
      <c r="P1255" s="31"/>
      <c r="Q1255" s="31"/>
    </row>
    <row r="1256" spans="6:17" x14ac:dyDescent="0.2">
      <c r="F1256" s="31"/>
      <c r="G1256" s="31"/>
      <c r="H1256" s="31"/>
      <c r="I1256" s="31"/>
      <c r="J1256" s="31"/>
      <c r="K1256" s="31"/>
      <c r="L1256" s="31"/>
      <c r="M1256" s="31"/>
      <c r="N1256" s="31"/>
      <c r="O1256" s="31"/>
      <c r="P1256" s="31"/>
      <c r="Q1256" s="31"/>
    </row>
    <row r="1257" spans="6:17" x14ac:dyDescent="0.2">
      <c r="F1257" s="31"/>
      <c r="G1257" s="31"/>
      <c r="H1257" s="31"/>
      <c r="I1257" s="31"/>
      <c r="J1257" s="31"/>
      <c r="K1257" s="31"/>
      <c r="L1257" s="31"/>
      <c r="M1257" s="31"/>
      <c r="N1257" s="31"/>
      <c r="O1257" s="31"/>
      <c r="P1257" s="31"/>
      <c r="Q1257" s="31"/>
    </row>
    <row r="1258" spans="6:17" x14ac:dyDescent="0.2">
      <c r="F1258" s="31"/>
      <c r="G1258" s="31"/>
      <c r="H1258" s="31"/>
      <c r="I1258" s="31"/>
      <c r="J1258" s="31"/>
      <c r="K1258" s="31"/>
      <c r="L1258" s="31"/>
      <c r="M1258" s="31"/>
      <c r="N1258" s="31"/>
      <c r="O1258" s="31"/>
      <c r="P1258" s="31"/>
      <c r="Q1258" s="31"/>
    </row>
    <row r="1259" spans="6:17" x14ac:dyDescent="0.2">
      <c r="F1259" s="31"/>
      <c r="G1259" s="31"/>
      <c r="H1259" s="31"/>
      <c r="I1259" s="31"/>
      <c r="J1259" s="31"/>
      <c r="K1259" s="31"/>
      <c r="L1259" s="31"/>
      <c r="M1259" s="31"/>
      <c r="N1259" s="31"/>
      <c r="O1259" s="31"/>
      <c r="P1259" s="31"/>
      <c r="Q1259" s="31"/>
    </row>
    <row r="1260" spans="6:17" x14ac:dyDescent="0.2">
      <c r="F1260" s="31"/>
      <c r="G1260" s="31"/>
      <c r="H1260" s="31"/>
      <c r="I1260" s="31"/>
      <c r="J1260" s="31"/>
      <c r="K1260" s="31"/>
      <c r="L1260" s="31"/>
      <c r="M1260" s="31"/>
      <c r="N1260" s="31"/>
      <c r="O1260" s="31"/>
      <c r="P1260" s="31"/>
      <c r="Q1260" s="31"/>
    </row>
    <row r="1261" spans="6:17" x14ac:dyDescent="0.2">
      <c r="F1261" s="31"/>
      <c r="G1261" s="31"/>
      <c r="H1261" s="31"/>
      <c r="I1261" s="31"/>
      <c r="J1261" s="31"/>
      <c r="K1261" s="31"/>
      <c r="L1261" s="31"/>
      <c r="M1261" s="31"/>
      <c r="N1261" s="31"/>
      <c r="O1261" s="31"/>
      <c r="P1261" s="31"/>
      <c r="Q1261" s="31"/>
    </row>
    <row r="1262" spans="6:17" x14ac:dyDescent="0.2">
      <c r="F1262" s="31"/>
      <c r="G1262" s="31"/>
      <c r="H1262" s="31"/>
      <c r="I1262" s="31"/>
      <c r="J1262" s="31"/>
      <c r="K1262" s="31"/>
      <c r="L1262" s="31"/>
      <c r="M1262" s="31"/>
      <c r="N1262" s="31"/>
      <c r="O1262" s="31"/>
      <c r="P1262" s="31"/>
      <c r="Q1262" s="31"/>
    </row>
    <row r="1263" spans="6:17" x14ac:dyDescent="0.2">
      <c r="F1263" s="31"/>
      <c r="G1263" s="31"/>
      <c r="H1263" s="31"/>
      <c r="I1263" s="31"/>
      <c r="J1263" s="31"/>
      <c r="K1263" s="31"/>
      <c r="L1263" s="31"/>
      <c r="M1263" s="31"/>
      <c r="N1263" s="31"/>
      <c r="O1263" s="31"/>
      <c r="P1263" s="31"/>
      <c r="Q1263" s="31"/>
    </row>
    <row r="1264" spans="6:17" x14ac:dyDescent="0.2">
      <c r="F1264" s="31"/>
      <c r="G1264" s="31"/>
      <c r="H1264" s="31"/>
      <c r="I1264" s="31"/>
      <c r="J1264" s="31"/>
      <c r="K1264" s="31"/>
      <c r="L1264" s="31"/>
      <c r="M1264" s="31"/>
      <c r="N1264" s="31"/>
      <c r="O1264" s="31"/>
      <c r="P1264" s="31"/>
      <c r="Q1264" s="31"/>
    </row>
    <row r="1265" spans="6:17" x14ac:dyDescent="0.2">
      <c r="F1265" s="31"/>
      <c r="G1265" s="31"/>
      <c r="H1265" s="31"/>
      <c r="I1265" s="31"/>
      <c r="J1265" s="31"/>
      <c r="K1265" s="31"/>
      <c r="L1265" s="31"/>
      <c r="M1265" s="31"/>
      <c r="N1265" s="31"/>
      <c r="O1265" s="31"/>
      <c r="P1265" s="31"/>
      <c r="Q1265" s="31"/>
    </row>
    <row r="1266" spans="6:17" x14ac:dyDescent="0.2">
      <c r="F1266" s="31"/>
      <c r="G1266" s="31"/>
      <c r="H1266" s="31"/>
      <c r="I1266" s="31"/>
      <c r="J1266" s="31"/>
      <c r="K1266" s="31"/>
      <c r="L1266" s="31"/>
      <c r="M1266" s="31"/>
      <c r="N1266" s="31"/>
      <c r="O1266" s="31"/>
      <c r="P1266" s="31"/>
      <c r="Q1266" s="31"/>
    </row>
    <row r="1267" spans="6:17" x14ac:dyDescent="0.2">
      <c r="F1267" s="31"/>
      <c r="G1267" s="31"/>
      <c r="H1267" s="31"/>
      <c r="I1267" s="31"/>
      <c r="J1267" s="31"/>
      <c r="K1267" s="31"/>
      <c r="L1267" s="31"/>
      <c r="M1267" s="31"/>
      <c r="N1267" s="31"/>
      <c r="O1267" s="31"/>
      <c r="P1267" s="31"/>
      <c r="Q1267" s="31"/>
    </row>
    <row r="1268" spans="6:17" x14ac:dyDescent="0.2">
      <c r="F1268" s="31"/>
      <c r="G1268" s="31"/>
      <c r="H1268" s="31"/>
      <c r="I1268" s="31"/>
      <c r="J1268" s="31"/>
      <c r="K1268" s="31"/>
      <c r="L1268" s="31"/>
      <c r="M1268" s="31"/>
      <c r="N1268" s="31"/>
      <c r="O1268" s="31"/>
      <c r="P1268" s="31"/>
      <c r="Q1268" s="31"/>
    </row>
    <row r="1269" spans="6:17" x14ac:dyDescent="0.2">
      <c r="F1269" s="31"/>
      <c r="G1269" s="31"/>
      <c r="H1269" s="31"/>
      <c r="I1269" s="31"/>
      <c r="J1269" s="31"/>
      <c r="K1269" s="31"/>
      <c r="L1269" s="31"/>
      <c r="M1269" s="31"/>
      <c r="N1269" s="31"/>
      <c r="O1269" s="31"/>
      <c r="P1269" s="31"/>
      <c r="Q1269" s="31"/>
    </row>
    <row r="1270" spans="6:17" x14ac:dyDescent="0.2">
      <c r="F1270" s="31"/>
      <c r="G1270" s="31"/>
      <c r="H1270" s="31"/>
      <c r="I1270" s="31"/>
      <c r="J1270" s="31"/>
      <c r="K1270" s="31"/>
      <c r="L1270" s="31"/>
      <c r="M1270" s="31"/>
      <c r="N1270" s="31"/>
      <c r="O1270" s="31"/>
      <c r="P1270" s="31"/>
      <c r="Q1270" s="31"/>
    </row>
    <row r="1271" spans="6:17" x14ac:dyDescent="0.2">
      <c r="F1271" s="31"/>
      <c r="G1271" s="31"/>
      <c r="H1271" s="31"/>
      <c r="I1271" s="31"/>
      <c r="J1271" s="31"/>
      <c r="K1271" s="31"/>
      <c r="L1271" s="31"/>
      <c r="M1271" s="31"/>
      <c r="N1271" s="31"/>
      <c r="O1271" s="31"/>
      <c r="P1271" s="31"/>
      <c r="Q1271" s="31"/>
    </row>
    <row r="1272" spans="6:17" x14ac:dyDescent="0.2">
      <c r="F1272" s="31"/>
      <c r="G1272" s="31"/>
      <c r="H1272" s="31"/>
      <c r="I1272" s="31"/>
      <c r="J1272" s="31"/>
      <c r="K1272" s="31"/>
      <c r="L1272" s="31"/>
      <c r="M1272" s="31"/>
      <c r="N1272" s="31"/>
      <c r="O1272" s="31"/>
      <c r="P1272" s="31"/>
      <c r="Q1272" s="31"/>
    </row>
    <row r="1273" spans="6:17" x14ac:dyDescent="0.2">
      <c r="F1273" s="31"/>
      <c r="G1273" s="31"/>
      <c r="H1273" s="31"/>
      <c r="I1273" s="31"/>
      <c r="J1273" s="31"/>
      <c r="K1273" s="31"/>
      <c r="L1273" s="31"/>
      <c r="M1273" s="31"/>
      <c r="N1273" s="31"/>
      <c r="O1273" s="31"/>
      <c r="P1273" s="31"/>
      <c r="Q1273" s="31"/>
    </row>
    <row r="1274" spans="6:17" x14ac:dyDescent="0.2">
      <c r="F1274" s="31"/>
      <c r="G1274" s="31"/>
      <c r="H1274" s="31"/>
      <c r="I1274" s="31"/>
      <c r="J1274" s="31"/>
      <c r="K1274" s="31"/>
      <c r="L1274" s="31"/>
      <c r="M1274" s="31"/>
      <c r="N1274" s="31"/>
      <c r="O1274" s="31"/>
      <c r="P1274" s="31"/>
      <c r="Q1274" s="31"/>
    </row>
    <row r="1275" spans="6:17" x14ac:dyDescent="0.2">
      <c r="F1275" s="31"/>
      <c r="G1275" s="31"/>
      <c r="H1275" s="31"/>
      <c r="I1275" s="31"/>
      <c r="J1275" s="31"/>
      <c r="K1275" s="31"/>
      <c r="L1275" s="31"/>
      <c r="M1275" s="31"/>
      <c r="N1275" s="31"/>
      <c r="O1275" s="31"/>
      <c r="P1275" s="31"/>
      <c r="Q1275" s="31"/>
    </row>
    <row r="1276" spans="6:17" x14ac:dyDescent="0.2">
      <c r="F1276" s="31"/>
      <c r="G1276" s="31"/>
      <c r="H1276" s="31"/>
      <c r="I1276" s="31"/>
      <c r="J1276" s="31"/>
      <c r="K1276" s="31"/>
      <c r="L1276" s="31"/>
      <c r="M1276" s="31"/>
      <c r="N1276" s="31"/>
      <c r="O1276" s="31"/>
      <c r="P1276" s="31"/>
      <c r="Q1276" s="31"/>
    </row>
    <row r="1277" spans="6:17" x14ac:dyDescent="0.2">
      <c r="F1277" s="31"/>
      <c r="G1277" s="31"/>
      <c r="H1277" s="31"/>
      <c r="I1277" s="31"/>
      <c r="J1277" s="31"/>
      <c r="K1277" s="31"/>
      <c r="L1277" s="31"/>
      <c r="M1277" s="31"/>
      <c r="N1277" s="31"/>
      <c r="O1277" s="31"/>
      <c r="P1277" s="31"/>
      <c r="Q1277" s="31"/>
    </row>
    <row r="1278" spans="6:17" x14ac:dyDescent="0.2">
      <c r="F1278" s="31"/>
      <c r="G1278" s="31"/>
      <c r="H1278" s="31"/>
      <c r="I1278" s="31"/>
      <c r="J1278" s="31"/>
      <c r="K1278" s="31"/>
      <c r="L1278" s="31"/>
      <c r="M1278" s="31"/>
      <c r="N1278" s="31"/>
      <c r="O1278" s="31"/>
      <c r="P1278" s="31"/>
      <c r="Q1278" s="31"/>
    </row>
    <row r="1279" spans="6:17" x14ac:dyDescent="0.2">
      <c r="F1279" s="31"/>
      <c r="G1279" s="31"/>
      <c r="H1279" s="31"/>
      <c r="I1279" s="31"/>
      <c r="J1279" s="31"/>
      <c r="K1279" s="31"/>
      <c r="L1279" s="31"/>
      <c r="M1279" s="31"/>
      <c r="N1279" s="31"/>
      <c r="O1279" s="31"/>
      <c r="P1279" s="31"/>
      <c r="Q1279" s="31"/>
    </row>
    <row r="1280" spans="6:17" x14ac:dyDescent="0.2">
      <c r="F1280" s="31"/>
      <c r="G1280" s="31"/>
      <c r="H1280" s="31"/>
      <c r="I1280" s="31"/>
      <c r="J1280" s="31"/>
      <c r="K1280" s="31"/>
      <c r="L1280" s="31"/>
      <c r="M1280" s="31"/>
      <c r="N1280" s="31"/>
      <c r="O1280" s="31"/>
      <c r="P1280" s="31"/>
      <c r="Q1280" s="31"/>
    </row>
    <row r="1281" spans="6:17" x14ac:dyDescent="0.2">
      <c r="F1281" s="31"/>
      <c r="G1281" s="31"/>
      <c r="H1281" s="31"/>
      <c r="I1281" s="31"/>
      <c r="J1281" s="31"/>
      <c r="K1281" s="31"/>
      <c r="L1281" s="31"/>
      <c r="M1281" s="31"/>
      <c r="N1281" s="31"/>
      <c r="O1281" s="31"/>
      <c r="P1281" s="31"/>
      <c r="Q1281" s="31"/>
    </row>
    <row r="1282" spans="6:17" x14ac:dyDescent="0.2">
      <c r="F1282" s="31"/>
      <c r="G1282" s="31"/>
      <c r="H1282" s="31"/>
      <c r="I1282" s="31"/>
      <c r="J1282" s="31"/>
      <c r="K1282" s="31"/>
      <c r="L1282" s="31"/>
      <c r="M1282" s="31"/>
      <c r="N1282" s="31"/>
      <c r="O1282" s="31"/>
      <c r="P1282" s="31"/>
      <c r="Q1282" s="31"/>
    </row>
    <row r="1283" spans="6:17" x14ac:dyDescent="0.2">
      <c r="F1283" s="31"/>
      <c r="G1283" s="31"/>
      <c r="H1283" s="31"/>
      <c r="I1283" s="31"/>
      <c r="J1283" s="31"/>
      <c r="K1283" s="31"/>
      <c r="L1283" s="31"/>
      <c r="M1283" s="31"/>
      <c r="N1283" s="31"/>
      <c r="O1283" s="31"/>
      <c r="P1283" s="31"/>
      <c r="Q1283" s="31"/>
    </row>
    <row r="1284" spans="6:17" x14ac:dyDescent="0.2">
      <c r="F1284" s="31"/>
      <c r="G1284" s="31"/>
      <c r="H1284" s="31"/>
      <c r="I1284" s="31"/>
      <c r="J1284" s="31"/>
      <c r="K1284" s="31"/>
      <c r="L1284" s="31"/>
      <c r="M1284" s="31"/>
      <c r="N1284" s="31"/>
      <c r="O1284" s="31"/>
      <c r="P1284" s="31"/>
      <c r="Q1284" s="31"/>
    </row>
    <row r="1285" spans="6:17" x14ac:dyDescent="0.2">
      <c r="F1285" s="31"/>
      <c r="G1285" s="31"/>
      <c r="H1285" s="31"/>
      <c r="I1285" s="31"/>
      <c r="J1285" s="31"/>
      <c r="K1285" s="31"/>
      <c r="L1285" s="31"/>
      <c r="M1285" s="31"/>
      <c r="N1285" s="31"/>
      <c r="O1285" s="31"/>
      <c r="P1285" s="31"/>
      <c r="Q1285" s="31"/>
    </row>
    <row r="1286" spans="6:17" x14ac:dyDescent="0.2">
      <c r="F1286" s="31"/>
      <c r="G1286" s="31"/>
      <c r="H1286" s="31"/>
      <c r="I1286" s="31"/>
      <c r="J1286" s="31"/>
      <c r="K1286" s="31"/>
      <c r="L1286" s="31"/>
      <c r="M1286" s="31"/>
      <c r="N1286" s="31"/>
      <c r="O1286" s="31"/>
      <c r="P1286" s="31"/>
      <c r="Q1286" s="31"/>
    </row>
    <row r="1287" spans="6:17" x14ac:dyDescent="0.2">
      <c r="F1287" s="31"/>
      <c r="G1287" s="31"/>
      <c r="H1287" s="31"/>
      <c r="I1287" s="31"/>
      <c r="J1287" s="31"/>
      <c r="K1287" s="31"/>
      <c r="L1287" s="31"/>
      <c r="M1287" s="31"/>
      <c r="N1287" s="31"/>
      <c r="O1287" s="31"/>
      <c r="P1287" s="31"/>
      <c r="Q1287" s="31"/>
    </row>
    <row r="1288" spans="6:17" x14ac:dyDescent="0.2">
      <c r="F1288" s="31"/>
      <c r="G1288" s="31"/>
      <c r="H1288" s="31"/>
      <c r="I1288" s="31"/>
      <c r="J1288" s="31"/>
      <c r="K1288" s="31"/>
      <c r="L1288" s="31"/>
      <c r="M1288" s="31"/>
      <c r="N1288" s="31"/>
      <c r="O1288" s="31"/>
      <c r="P1288" s="31"/>
      <c r="Q1288" s="31"/>
    </row>
    <row r="1289" spans="6:17" x14ac:dyDescent="0.2">
      <c r="F1289" s="31"/>
      <c r="G1289" s="31"/>
      <c r="H1289" s="31"/>
      <c r="I1289" s="31"/>
      <c r="J1289" s="31"/>
      <c r="K1289" s="31"/>
      <c r="L1289" s="31"/>
      <c r="M1289" s="31"/>
      <c r="N1289" s="31"/>
      <c r="O1289" s="31"/>
      <c r="P1289" s="31"/>
      <c r="Q1289" s="31"/>
    </row>
    <row r="1290" spans="6:17" x14ac:dyDescent="0.2">
      <c r="F1290" s="31"/>
      <c r="G1290" s="31"/>
      <c r="H1290" s="31"/>
      <c r="I1290" s="31"/>
      <c r="J1290" s="31"/>
      <c r="K1290" s="31"/>
      <c r="L1290" s="31"/>
      <c r="M1290" s="31"/>
      <c r="N1290" s="31"/>
      <c r="O1290" s="31"/>
      <c r="P1290" s="31"/>
      <c r="Q1290" s="31"/>
    </row>
    <row r="1291" spans="6:17" x14ac:dyDescent="0.2">
      <c r="F1291" s="31"/>
      <c r="G1291" s="31"/>
      <c r="H1291" s="31"/>
      <c r="I1291" s="31"/>
      <c r="J1291" s="31"/>
      <c r="K1291" s="31"/>
      <c r="L1291" s="31"/>
      <c r="M1291" s="31"/>
      <c r="N1291" s="31"/>
      <c r="O1291" s="31"/>
      <c r="P1291" s="31"/>
      <c r="Q1291" s="31"/>
    </row>
    <row r="1292" spans="6:17" x14ac:dyDescent="0.2">
      <c r="F1292" s="31"/>
      <c r="G1292" s="31"/>
      <c r="H1292" s="31"/>
      <c r="I1292" s="31"/>
      <c r="J1292" s="31"/>
      <c r="K1292" s="31"/>
      <c r="L1292" s="31"/>
      <c r="M1292" s="31"/>
      <c r="N1292" s="31"/>
      <c r="O1292" s="31"/>
      <c r="P1292" s="31"/>
      <c r="Q1292" s="31"/>
    </row>
    <row r="1293" spans="6:17" x14ac:dyDescent="0.2">
      <c r="F1293" s="31"/>
      <c r="G1293" s="31"/>
      <c r="H1293" s="31"/>
      <c r="I1293" s="31"/>
      <c r="J1293" s="31"/>
      <c r="K1293" s="31"/>
      <c r="L1293" s="31"/>
      <c r="M1293" s="31"/>
      <c r="N1293" s="31"/>
      <c r="O1293" s="31"/>
      <c r="P1293" s="31"/>
      <c r="Q1293" s="31"/>
    </row>
    <row r="1294" spans="6:17" x14ac:dyDescent="0.2">
      <c r="F1294" s="31"/>
      <c r="G1294" s="31"/>
      <c r="H1294" s="31"/>
      <c r="I1294" s="31"/>
      <c r="J1294" s="31"/>
      <c r="K1294" s="31"/>
      <c r="L1294" s="31"/>
      <c r="M1294" s="31"/>
      <c r="N1294" s="31"/>
      <c r="O1294" s="31"/>
      <c r="P1294" s="31"/>
      <c r="Q1294" s="31"/>
    </row>
    <row r="1295" spans="6:17" x14ac:dyDescent="0.2">
      <c r="F1295" s="31"/>
      <c r="G1295" s="31"/>
      <c r="H1295" s="31"/>
      <c r="I1295" s="31"/>
      <c r="J1295" s="31"/>
      <c r="K1295" s="31"/>
      <c r="L1295" s="31"/>
      <c r="M1295" s="31"/>
      <c r="N1295" s="31"/>
      <c r="O1295" s="31"/>
      <c r="P1295" s="31"/>
      <c r="Q1295" s="31"/>
    </row>
    <row r="1296" spans="6:17" x14ac:dyDescent="0.2">
      <c r="F1296" s="31"/>
      <c r="G1296" s="31"/>
      <c r="H1296" s="31"/>
      <c r="I1296" s="31"/>
      <c r="J1296" s="31"/>
      <c r="K1296" s="31"/>
      <c r="L1296" s="31"/>
      <c r="M1296" s="31"/>
      <c r="N1296" s="31"/>
      <c r="O1296" s="31"/>
      <c r="P1296" s="31"/>
      <c r="Q1296" s="31"/>
    </row>
    <row r="1297" spans="6:17" x14ac:dyDescent="0.2">
      <c r="F1297" s="31"/>
      <c r="G1297" s="31"/>
      <c r="H1297" s="31"/>
      <c r="I1297" s="31"/>
      <c r="J1297" s="31"/>
      <c r="K1297" s="31"/>
      <c r="L1297" s="31"/>
      <c r="M1297" s="31"/>
      <c r="N1297" s="31"/>
      <c r="O1297" s="31"/>
      <c r="P1297" s="31"/>
      <c r="Q1297" s="31"/>
    </row>
    <row r="1298" spans="6:17" x14ac:dyDescent="0.2">
      <c r="F1298" s="31"/>
      <c r="G1298" s="31"/>
      <c r="H1298" s="31"/>
      <c r="I1298" s="31"/>
      <c r="J1298" s="31"/>
      <c r="K1298" s="31"/>
      <c r="L1298" s="31"/>
      <c r="M1298" s="31"/>
      <c r="N1298" s="31"/>
      <c r="O1298" s="31"/>
      <c r="P1298" s="31"/>
      <c r="Q1298" s="31"/>
    </row>
    <row r="1299" spans="6:17" x14ac:dyDescent="0.2">
      <c r="F1299" s="31"/>
      <c r="G1299" s="31"/>
      <c r="H1299" s="31"/>
      <c r="I1299" s="31"/>
      <c r="J1299" s="31"/>
      <c r="K1299" s="31"/>
      <c r="L1299" s="31"/>
      <c r="M1299" s="31"/>
      <c r="N1299" s="31"/>
      <c r="O1299" s="31"/>
      <c r="P1299" s="31"/>
      <c r="Q1299" s="31"/>
    </row>
    <row r="1300" spans="6:17" x14ac:dyDescent="0.2">
      <c r="F1300" s="31"/>
      <c r="G1300" s="31"/>
      <c r="H1300" s="31"/>
      <c r="I1300" s="31"/>
      <c r="J1300" s="31"/>
      <c r="K1300" s="31"/>
      <c r="L1300" s="31"/>
      <c r="M1300" s="31"/>
      <c r="N1300" s="31"/>
      <c r="O1300" s="31"/>
      <c r="P1300" s="31"/>
      <c r="Q1300" s="31"/>
    </row>
    <row r="1301" spans="6:17" x14ac:dyDescent="0.2">
      <c r="F1301" s="31"/>
      <c r="G1301" s="31"/>
      <c r="H1301" s="31"/>
      <c r="I1301" s="31"/>
      <c r="J1301" s="31"/>
      <c r="K1301" s="31"/>
      <c r="L1301" s="31"/>
      <c r="M1301" s="31"/>
      <c r="N1301" s="31"/>
      <c r="O1301" s="31"/>
      <c r="P1301" s="31"/>
      <c r="Q1301" s="31"/>
    </row>
    <row r="1302" spans="6:17" x14ac:dyDescent="0.2">
      <c r="F1302" s="31"/>
      <c r="G1302" s="31"/>
      <c r="H1302" s="31"/>
      <c r="I1302" s="31"/>
      <c r="J1302" s="31"/>
      <c r="K1302" s="31"/>
      <c r="L1302" s="31"/>
      <c r="M1302" s="31"/>
      <c r="N1302" s="31"/>
      <c r="O1302" s="31"/>
      <c r="P1302" s="31"/>
      <c r="Q1302" s="31"/>
    </row>
    <row r="1303" spans="6:17" x14ac:dyDescent="0.2">
      <c r="F1303" s="31"/>
      <c r="G1303" s="31"/>
      <c r="H1303" s="31"/>
      <c r="I1303" s="31"/>
      <c r="J1303" s="31"/>
      <c r="K1303" s="31"/>
      <c r="L1303" s="31"/>
      <c r="M1303" s="31"/>
      <c r="N1303" s="31"/>
      <c r="O1303" s="31"/>
      <c r="P1303" s="31"/>
      <c r="Q1303" s="31"/>
    </row>
    <row r="1304" spans="6:17" x14ac:dyDescent="0.2">
      <c r="F1304" s="31"/>
      <c r="G1304" s="31"/>
      <c r="H1304" s="31"/>
      <c r="I1304" s="31"/>
      <c r="J1304" s="31"/>
      <c r="K1304" s="31"/>
      <c r="L1304" s="31"/>
      <c r="M1304" s="31"/>
      <c r="N1304" s="31"/>
      <c r="O1304" s="31"/>
      <c r="P1304" s="31"/>
      <c r="Q1304" s="31"/>
    </row>
    <row r="1305" spans="6:17" x14ac:dyDescent="0.2">
      <c r="F1305" s="31"/>
      <c r="G1305" s="31"/>
      <c r="H1305" s="31"/>
      <c r="I1305" s="31"/>
      <c r="J1305" s="31"/>
      <c r="K1305" s="31"/>
      <c r="L1305" s="31"/>
      <c r="M1305" s="31"/>
      <c r="N1305" s="31"/>
      <c r="O1305" s="31"/>
      <c r="P1305" s="31"/>
      <c r="Q1305" s="31"/>
    </row>
    <row r="1306" spans="6:17" x14ac:dyDescent="0.2">
      <c r="F1306" s="31"/>
      <c r="G1306" s="31"/>
      <c r="H1306" s="31"/>
      <c r="I1306" s="31"/>
      <c r="J1306" s="31"/>
      <c r="K1306" s="31"/>
      <c r="L1306" s="31"/>
      <c r="M1306" s="31"/>
      <c r="N1306" s="31"/>
      <c r="O1306" s="31"/>
      <c r="P1306" s="31"/>
      <c r="Q1306" s="31"/>
    </row>
    <row r="1307" spans="6:17" x14ac:dyDescent="0.2">
      <c r="F1307" s="31"/>
      <c r="G1307" s="31"/>
      <c r="H1307" s="31"/>
      <c r="I1307" s="31"/>
      <c r="J1307" s="31"/>
      <c r="K1307" s="31"/>
      <c r="L1307" s="31"/>
      <c r="M1307" s="31"/>
      <c r="N1307" s="31"/>
      <c r="O1307" s="31"/>
      <c r="P1307" s="31"/>
      <c r="Q1307" s="31"/>
    </row>
    <row r="1308" spans="6:17" x14ac:dyDescent="0.2">
      <c r="F1308" s="31"/>
      <c r="G1308" s="31"/>
      <c r="H1308" s="31"/>
      <c r="I1308" s="31"/>
      <c r="J1308" s="31"/>
      <c r="K1308" s="31"/>
      <c r="L1308" s="31"/>
      <c r="M1308" s="31"/>
      <c r="N1308" s="31"/>
      <c r="O1308" s="31"/>
      <c r="P1308" s="31"/>
      <c r="Q1308" s="31"/>
    </row>
    <row r="1309" spans="6:17" x14ac:dyDescent="0.2">
      <c r="F1309" s="31"/>
      <c r="G1309" s="31"/>
      <c r="H1309" s="31"/>
      <c r="I1309" s="31"/>
      <c r="J1309" s="31"/>
      <c r="K1309" s="31"/>
      <c r="L1309" s="31"/>
      <c r="M1309" s="31"/>
      <c r="N1309" s="31"/>
      <c r="O1309" s="31"/>
      <c r="P1309" s="31"/>
      <c r="Q1309" s="31"/>
    </row>
    <row r="1310" spans="6:17" x14ac:dyDescent="0.2">
      <c r="F1310" s="31"/>
      <c r="G1310" s="31"/>
      <c r="H1310" s="31"/>
      <c r="I1310" s="31"/>
      <c r="J1310" s="31"/>
      <c r="K1310" s="31"/>
      <c r="L1310" s="31"/>
      <c r="M1310" s="31"/>
      <c r="N1310" s="31"/>
      <c r="O1310" s="31"/>
      <c r="P1310" s="31"/>
      <c r="Q1310" s="31"/>
    </row>
    <row r="1311" spans="6:17" x14ac:dyDescent="0.2">
      <c r="F1311" s="31"/>
      <c r="G1311" s="31"/>
      <c r="H1311" s="31"/>
      <c r="I1311" s="31"/>
      <c r="J1311" s="31"/>
      <c r="K1311" s="31"/>
      <c r="L1311" s="31"/>
      <c r="M1311" s="31"/>
      <c r="N1311" s="31"/>
      <c r="O1311" s="31"/>
      <c r="P1311" s="31"/>
      <c r="Q1311" s="31"/>
    </row>
    <row r="1312" spans="6:17" x14ac:dyDescent="0.2">
      <c r="F1312" s="31"/>
      <c r="G1312" s="31"/>
      <c r="H1312" s="31"/>
      <c r="I1312" s="31"/>
      <c r="J1312" s="31"/>
      <c r="K1312" s="31"/>
      <c r="L1312" s="31"/>
      <c r="M1312" s="31"/>
      <c r="N1312" s="31"/>
      <c r="O1312" s="31"/>
      <c r="P1312" s="31"/>
      <c r="Q1312" s="31"/>
    </row>
    <row r="1313" spans="6:17" x14ac:dyDescent="0.2">
      <c r="F1313" s="31"/>
      <c r="G1313" s="31"/>
      <c r="H1313" s="31"/>
      <c r="I1313" s="31"/>
      <c r="J1313" s="31"/>
      <c r="K1313" s="31"/>
      <c r="L1313" s="31"/>
      <c r="M1313" s="31"/>
      <c r="N1313" s="31"/>
      <c r="O1313" s="31"/>
      <c r="P1313" s="31"/>
      <c r="Q1313" s="31"/>
    </row>
    <row r="1314" spans="6:17" x14ac:dyDescent="0.2">
      <c r="F1314" s="31"/>
      <c r="G1314" s="31"/>
      <c r="H1314" s="31"/>
      <c r="I1314" s="31"/>
      <c r="J1314" s="31"/>
      <c r="K1314" s="31"/>
      <c r="L1314" s="31"/>
      <c r="M1314" s="31"/>
      <c r="N1314" s="31"/>
      <c r="O1314" s="31"/>
      <c r="P1314" s="31"/>
      <c r="Q1314" s="31"/>
    </row>
    <row r="1315" spans="6:17" x14ac:dyDescent="0.2">
      <c r="F1315" s="31"/>
      <c r="G1315" s="31"/>
      <c r="H1315" s="31"/>
      <c r="I1315" s="31"/>
      <c r="J1315" s="31"/>
      <c r="K1315" s="31"/>
      <c r="L1315" s="31"/>
      <c r="M1315" s="31"/>
      <c r="N1315" s="31"/>
      <c r="O1315" s="31"/>
      <c r="P1315" s="31"/>
      <c r="Q1315" s="31"/>
    </row>
    <row r="1316" spans="6:17" x14ac:dyDescent="0.2">
      <c r="F1316" s="31"/>
      <c r="G1316" s="31"/>
      <c r="H1316" s="31"/>
      <c r="I1316" s="31"/>
      <c r="J1316" s="31"/>
      <c r="K1316" s="31"/>
      <c r="L1316" s="31"/>
      <c r="M1316" s="31"/>
      <c r="N1316" s="31"/>
      <c r="O1316" s="31"/>
      <c r="P1316" s="31"/>
      <c r="Q1316" s="31"/>
    </row>
    <row r="1317" spans="6:17" x14ac:dyDescent="0.2">
      <c r="F1317" s="31"/>
      <c r="G1317" s="31"/>
      <c r="H1317" s="31"/>
      <c r="I1317" s="31"/>
      <c r="J1317" s="31"/>
      <c r="K1317" s="31"/>
      <c r="L1317" s="31"/>
      <c r="M1317" s="31"/>
      <c r="N1317" s="31"/>
      <c r="O1317" s="31"/>
      <c r="P1317" s="31"/>
      <c r="Q1317" s="31"/>
    </row>
    <row r="1318" spans="6:17" x14ac:dyDescent="0.2">
      <c r="F1318" s="31"/>
      <c r="G1318" s="31"/>
      <c r="H1318" s="31"/>
      <c r="I1318" s="31"/>
      <c r="J1318" s="31"/>
      <c r="K1318" s="31"/>
      <c r="L1318" s="31"/>
      <c r="M1318" s="31"/>
      <c r="N1318" s="31"/>
      <c r="O1318" s="31"/>
      <c r="P1318" s="31"/>
      <c r="Q1318" s="31"/>
    </row>
    <row r="1319" spans="6:17" x14ac:dyDescent="0.2">
      <c r="F1319" s="31"/>
      <c r="G1319" s="31"/>
      <c r="H1319" s="31"/>
      <c r="I1319" s="31"/>
      <c r="J1319" s="31"/>
      <c r="K1319" s="31"/>
      <c r="L1319" s="31"/>
      <c r="M1319" s="31"/>
      <c r="N1319" s="31"/>
      <c r="O1319" s="31"/>
      <c r="P1319" s="31"/>
      <c r="Q1319" s="31"/>
    </row>
    <row r="1320" spans="6:17" x14ac:dyDescent="0.2">
      <c r="F1320" s="31"/>
      <c r="G1320" s="31"/>
      <c r="H1320" s="31"/>
      <c r="I1320" s="31"/>
      <c r="J1320" s="31"/>
      <c r="K1320" s="31"/>
      <c r="L1320" s="31"/>
      <c r="M1320" s="31"/>
      <c r="N1320" s="31"/>
      <c r="O1320" s="31"/>
      <c r="P1320" s="31"/>
      <c r="Q1320" s="31"/>
    </row>
    <row r="1321" spans="6:17" x14ac:dyDescent="0.2">
      <c r="F1321" s="31"/>
      <c r="G1321" s="31"/>
      <c r="H1321" s="31"/>
      <c r="I1321" s="31"/>
      <c r="J1321" s="31"/>
      <c r="K1321" s="31"/>
      <c r="L1321" s="31"/>
      <c r="M1321" s="31"/>
      <c r="N1321" s="31"/>
      <c r="O1321" s="31"/>
      <c r="P1321" s="31"/>
      <c r="Q1321" s="31"/>
    </row>
    <row r="1322" spans="6:17" x14ac:dyDescent="0.2">
      <c r="F1322" s="31"/>
      <c r="G1322" s="31"/>
      <c r="H1322" s="31"/>
      <c r="I1322" s="31"/>
      <c r="J1322" s="31"/>
      <c r="K1322" s="31"/>
      <c r="L1322" s="31"/>
      <c r="M1322" s="31"/>
      <c r="N1322" s="31"/>
      <c r="O1322" s="31"/>
      <c r="P1322" s="31"/>
      <c r="Q1322" s="31"/>
    </row>
    <row r="1323" spans="6:17" x14ac:dyDescent="0.2">
      <c r="F1323" s="31"/>
      <c r="G1323" s="31"/>
      <c r="H1323" s="31"/>
      <c r="I1323" s="31"/>
      <c r="J1323" s="31"/>
      <c r="K1323" s="31"/>
      <c r="L1323" s="31"/>
      <c r="M1323" s="31"/>
      <c r="N1323" s="31"/>
      <c r="O1323" s="31"/>
      <c r="P1323" s="31"/>
      <c r="Q1323" s="31"/>
    </row>
    <row r="1324" spans="6:17" x14ac:dyDescent="0.2">
      <c r="F1324" s="31"/>
      <c r="G1324" s="31"/>
      <c r="H1324" s="31"/>
      <c r="I1324" s="31"/>
      <c r="J1324" s="31"/>
      <c r="K1324" s="31"/>
      <c r="L1324" s="31"/>
      <c r="M1324" s="31"/>
      <c r="N1324" s="31"/>
      <c r="O1324" s="31"/>
      <c r="P1324" s="31"/>
      <c r="Q1324" s="31"/>
    </row>
    <row r="1325" spans="6:17" x14ac:dyDescent="0.2">
      <c r="F1325" s="31"/>
      <c r="G1325" s="31"/>
      <c r="H1325" s="31"/>
      <c r="I1325" s="31"/>
      <c r="J1325" s="31"/>
      <c r="K1325" s="31"/>
      <c r="L1325" s="31"/>
      <c r="M1325" s="31"/>
      <c r="N1325" s="31"/>
      <c r="O1325" s="31"/>
      <c r="P1325" s="31"/>
      <c r="Q1325" s="31"/>
    </row>
    <row r="1326" spans="6:17" x14ac:dyDescent="0.2">
      <c r="F1326" s="31"/>
      <c r="G1326" s="31"/>
      <c r="H1326" s="31"/>
      <c r="I1326" s="31"/>
      <c r="J1326" s="31"/>
      <c r="K1326" s="31"/>
      <c r="L1326" s="31"/>
      <c r="M1326" s="31"/>
      <c r="N1326" s="31"/>
      <c r="O1326" s="31"/>
      <c r="P1326" s="31"/>
      <c r="Q1326" s="31"/>
    </row>
    <row r="1327" spans="6:17" x14ac:dyDescent="0.2">
      <c r="F1327" s="31"/>
      <c r="G1327" s="31"/>
      <c r="H1327" s="31"/>
      <c r="I1327" s="31"/>
      <c r="J1327" s="31"/>
      <c r="K1327" s="31"/>
      <c r="L1327" s="31"/>
      <c r="M1327" s="31"/>
      <c r="N1327" s="31"/>
      <c r="O1327" s="31"/>
      <c r="P1327" s="31"/>
      <c r="Q1327" s="31"/>
    </row>
    <row r="1328" spans="6:17" x14ac:dyDescent="0.2">
      <c r="F1328" s="31"/>
      <c r="G1328" s="31"/>
      <c r="H1328" s="31"/>
      <c r="I1328" s="31"/>
      <c r="J1328" s="31"/>
      <c r="K1328" s="31"/>
      <c r="L1328" s="31"/>
      <c r="M1328" s="31"/>
      <c r="N1328" s="31"/>
      <c r="O1328" s="31"/>
      <c r="P1328" s="31"/>
      <c r="Q1328" s="31"/>
    </row>
    <row r="1329" spans="6:17" x14ac:dyDescent="0.2">
      <c r="F1329" s="31"/>
      <c r="G1329" s="31"/>
      <c r="H1329" s="31"/>
      <c r="I1329" s="31"/>
      <c r="J1329" s="31"/>
      <c r="K1329" s="31"/>
      <c r="L1329" s="31"/>
      <c r="M1329" s="31"/>
      <c r="N1329" s="31"/>
      <c r="O1329" s="31"/>
      <c r="P1329" s="31"/>
      <c r="Q1329" s="31"/>
    </row>
    <row r="1330" spans="6:17" x14ac:dyDescent="0.2">
      <c r="F1330" s="31"/>
      <c r="G1330" s="31"/>
      <c r="H1330" s="31"/>
      <c r="I1330" s="31"/>
      <c r="J1330" s="31"/>
      <c r="K1330" s="31"/>
      <c r="L1330" s="31"/>
      <c r="M1330" s="31"/>
      <c r="N1330" s="31"/>
      <c r="O1330" s="31"/>
      <c r="P1330" s="31"/>
      <c r="Q1330" s="31"/>
    </row>
    <row r="1331" spans="6:17" x14ac:dyDescent="0.2">
      <c r="F1331" s="31"/>
      <c r="G1331" s="31"/>
      <c r="H1331" s="31"/>
      <c r="I1331" s="31"/>
      <c r="J1331" s="31"/>
      <c r="K1331" s="31"/>
      <c r="L1331" s="31"/>
      <c r="M1331" s="31"/>
      <c r="N1331" s="31"/>
      <c r="O1331" s="31"/>
      <c r="P1331" s="31"/>
      <c r="Q1331" s="31"/>
    </row>
    <row r="1332" spans="6:17" x14ac:dyDescent="0.2">
      <c r="F1332" s="31"/>
      <c r="G1332" s="31"/>
      <c r="H1332" s="31"/>
      <c r="I1332" s="31"/>
      <c r="J1332" s="31"/>
      <c r="K1332" s="31"/>
      <c r="L1332" s="31"/>
      <c r="M1332" s="31"/>
      <c r="N1332" s="31"/>
      <c r="O1332" s="31"/>
      <c r="P1332" s="31"/>
      <c r="Q1332" s="31"/>
    </row>
    <row r="1333" spans="6:17" x14ac:dyDescent="0.2">
      <c r="F1333" s="31"/>
      <c r="G1333" s="31"/>
      <c r="H1333" s="31"/>
      <c r="I1333" s="31"/>
      <c r="J1333" s="31"/>
      <c r="K1333" s="31"/>
      <c r="L1333" s="31"/>
      <c r="M1333" s="31"/>
      <c r="N1333" s="31"/>
      <c r="O1333" s="31"/>
      <c r="P1333" s="31"/>
      <c r="Q1333" s="31"/>
    </row>
    <row r="1334" spans="6:17" x14ac:dyDescent="0.2">
      <c r="F1334" s="31"/>
      <c r="G1334" s="31"/>
      <c r="H1334" s="31"/>
      <c r="I1334" s="31"/>
      <c r="J1334" s="31"/>
      <c r="K1334" s="31"/>
      <c r="L1334" s="31"/>
      <c r="M1334" s="31"/>
      <c r="N1334" s="31"/>
      <c r="O1334" s="31"/>
      <c r="P1334" s="31"/>
      <c r="Q1334" s="31"/>
    </row>
    <row r="1335" spans="6:17" x14ac:dyDescent="0.2">
      <c r="F1335" s="31"/>
      <c r="G1335" s="31"/>
      <c r="H1335" s="31"/>
      <c r="I1335" s="31"/>
      <c r="J1335" s="31"/>
      <c r="K1335" s="31"/>
      <c r="L1335" s="31"/>
      <c r="M1335" s="31"/>
      <c r="N1335" s="31"/>
      <c r="O1335" s="31"/>
      <c r="P1335" s="31"/>
      <c r="Q1335" s="31"/>
    </row>
    <row r="1336" spans="6:17" x14ac:dyDescent="0.2">
      <c r="F1336" s="31"/>
      <c r="G1336" s="31"/>
      <c r="H1336" s="31"/>
      <c r="I1336" s="31"/>
      <c r="J1336" s="31"/>
      <c r="K1336" s="31"/>
      <c r="L1336" s="31"/>
      <c r="M1336" s="31"/>
      <c r="N1336" s="31"/>
      <c r="O1336" s="31"/>
      <c r="P1336" s="31"/>
      <c r="Q1336" s="31"/>
    </row>
    <row r="1337" spans="6:17" x14ac:dyDescent="0.2">
      <c r="F1337" s="31"/>
      <c r="G1337" s="31"/>
      <c r="H1337" s="31"/>
      <c r="I1337" s="31"/>
      <c r="J1337" s="31"/>
      <c r="K1337" s="31"/>
      <c r="L1337" s="31"/>
      <c r="M1337" s="31"/>
      <c r="N1337" s="31"/>
      <c r="O1337" s="31"/>
      <c r="P1337" s="31"/>
      <c r="Q1337" s="31"/>
    </row>
    <row r="1338" spans="6:17" x14ac:dyDescent="0.2">
      <c r="F1338" s="31"/>
      <c r="G1338" s="31"/>
      <c r="H1338" s="31"/>
      <c r="I1338" s="31"/>
      <c r="J1338" s="31"/>
      <c r="K1338" s="31"/>
      <c r="L1338" s="31"/>
      <c r="M1338" s="31"/>
      <c r="N1338" s="31"/>
      <c r="O1338" s="31"/>
      <c r="P1338" s="31"/>
      <c r="Q1338" s="31"/>
    </row>
    <row r="1339" spans="6:17" x14ac:dyDescent="0.2">
      <c r="F1339" s="31"/>
      <c r="G1339" s="31"/>
      <c r="H1339" s="31"/>
      <c r="I1339" s="31"/>
      <c r="J1339" s="31"/>
      <c r="K1339" s="31"/>
      <c r="L1339" s="31"/>
      <c r="M1339" s="31"/>
      <c r="N1339" s="31"/>
      <c r="O1339" s="31"/>
      <c r="P1339" s="31"/>
      <c r="Q1339" s="31"/>
    </row>
    <row r="1340" spans="6:17" x14ac:dyDescent="0.2">
      <c r="F1340" s="31"/>
      <c r="G1340" s="31"/>
      <c r="H1340" s="31"/>
      <c r="I1340" s="31"/>
      <c r="J1340" s="31"/>
      <c r="K1340" s="31"/>
      <c r="L1340" s="31"/>
      <c r="M1340" s="31"/>
      <c r="N1340" s="31"/>
      <c r="O1340" s="31"/>
      <c r="P1340" s="31"/>
      <c r="Q1340" s="31"/>
    </row>
    <row r="1341" spans="6:17" x14ac:dyDescent="0.2">
      <c r="F1341" s="31"/>
      <c r="G1341" s="31"/>
      <c r="H1341" s="31"/>
      <c r="I1341" s="31"/>
      <c r="J1341" s="31"/>
      <c r="K1341" s="31"/>
      <c r="L1341" s="31"/>
      <c r="M1341" s="31"/>
      <c r="N1341" s="31"/>
      <c r="O1341" s="31"/>
      <c r="P1341" s="31"/>
      <c r="Q1341" s="31"/>
    </row>
    <row r="1342" spans="6:17" x14ac:dyDescent="0.2">
      <c r="F1342" s="31"/>
      <c r="G1342" s="31"/>
      <c r="H1342" s="31"/>
      <c r="I1342" s="31"/>
      <c r="J1342" s="31"/>
      <c r="K1342" s="31"/>
      <c r="L1342" s="31"/>
      <c r="M1342" s="31"/>
      <c r="N1342" s="31"/>
      <c r="O1342" s="31"/>
      <c r="P1342" s="31"/>
      <c r="Q1342" s="31"/>
    </row>
    <row r="1343" spans="6:17" x14ac:dyDescent="0.2">
      <c r="F1343" s="31"/>
      <c r="G1343" s="31"/>
      <c r="H1343" s="31"/>
      <c r="I1343" s="31"/>
      <c r="J1343" s="31"/>
      <c r="K1343" s="31"/>
      <c r="L1343" s="31"/>
      <c r="M1343" s="31"/>
      <c r="N1343" s="31"/>
      <c r="O1343" s="31"/>
      <c r="P1343" s="31"/>
      <c r="Q1343" s="31"/>
    </row>
    <row r="1344" spans="6:17" x14ac:dyDescent="0.2">
      <c r="F1344" s="31"/>
      <c r="G1344" s="31"/>
      <c r="H1344" s="31"/>
      <c r="I1344" s="31"/>
      <c r="J1344" s="31"/>
      <c r="K1344" s="31"/>
      <c r="L1344" s="31"/>
      <c r="M1344" s="31"/>
      <c r="N1344" s="31"/>
      <c r="O1344" s="31"/>
      <c r="P1344" s="31"/>
      <c r="Q1344" s="31"/>
    </row>
    <row r="1345" spans="6:17" x14ac:dyDescent="0.2">
      <c r="F1345" s="31"/>
      <c r="G1345" s="31"/>
      <c r="H1345" s="31"/>
      <c r="I1345" s="31"/>
      <c r="J1345" s="31"/>
      <c r="K1345" s="31"/>
      <c r="L1345" s="31"/>
      <c r="M1345" s="31"/>
      <c r="N1345" s="31"/>
      <c r="O1345" s="31"/>
      <c r="P1345" s="31"/>
      <c r="Q1345" s="31"/>
    </row>
    <row r="1346" spans="6:17" x14ac:dyDescent="0.2">
      <c r="F1346" s="31"/>
      <c r="G1346" s="31"/>
      <c r="H1346" s="31"/>
      <c r="I1346" s="31"/>
      <c r="J1346" s="31"/>
      <c r="K1346" s="31"/>
      <c r="L1346" s="31"/>
      <c r="M1346" s="31"/>
      <c r="N1346" s="31"/>
      <c r="O1346" s="31"/>
      <c r="P1346" s="31"/>
      <c r="Q1346" s="31"/>
    </row>
    <row r="1347" spans="6:17" x14ac:dyDescent="0.2">
      <c r="F1347" s="31"/>
      <c r="G1347" s="31"/>
      <c r="H1347" s="31"/>
      <c r="I1347" s="31"/>
      <c r="J1347" s="31"/>
      <c r="K1347" s="31"/>
      <c r="L1347" s="31"/>
      <c r="M1347" s="31"/>
      <c r="N1347" s="31"/>
      <c r="O1347" s="31"/>
      <c r="P1347" s="31"/>
      <c r="Q1347" s="31"/>
    </row>
    <row r="1348" spans="6:17" x14ac:dyDescent="0.2">
      <c r="F1348" s="31"/>
      <c r="G1348" s="31"/>
      <c r="H1348" s="31"/>
      <c r="I1348" s="31"/>
      <c r="J1348" s="31"/>
      <c r="K1348" s="31"/>
      <c r="L1348" s="31"/>
      <c r="M1348" s="31"/>
      <c r="N1348" s="31"/>
      <c r="O1348" s="31"/>
      <c r="P1348" s="31"/>
      <c r="Q1348" s="31"/>
    </row>
    <row r="1349" spans="6:17" x14ac:dyDescent="0.2">
      <c r="F1349" s="31"/>
      <c r="G1349" s="31"/>
      <c r="H1349" s="31"/>
      <c r="I1349" s="31"/>
      <c r="J1349" s="31"/>
      <c r="K1349" s="31"/>
      <c r="L1349" s="31"/>
      <c r="M1349" s="31"/>
      <c r="N1349" s="31"/>
      <c r="O1349" s="31"/>
      <c r="P1349" s="31"/>
      <c r="Q1349" s="31"/>
    </row>
    <row r="1350" spans="6:17" x14ac:dyDescent="0.2">
      <c r="F1350" s="31"/>
      <c r="G1350" s="31"/>
      <c r="H1350" s="31"/>
      <c r="I1350" s="31"/>
      <c r="J1350" s="31"/>
      <c r="K1350" s="31"/>
      <c r="L1350" s="31"/>
      <c r="M1350" s="31"/>
      <c r="N1350" s="31"/>
      <c r="O1350" s="31"/>
      <c r="P1350" s="31"/>
      <c r="Q1350" s="31"/>
    </row>
    <row r="1351" spans="6:17" x14ac:dyDescent="0.2">
      <c r="F1351" s="31"/>
      <c r="G1351" s="31"/>
      <c r="H1351" s="31"/>
      <c r="I1351" s="31"/>
      <c r="J1351" s="31"/>
      <c r="K1351" s="31"/>
      <c r="L1351" s="31"/>
      <c r="M1351" s="31"/>
      <c r="N1351" s="31"/>
      <c r="O1351" s="31"/>
      <c r="P1351" s="31"/>
      <c r="Q1351" s="31"/>
    </row>
    <row r="1352" spans="6:17" x14ac:dyDescent="0.2">
      <c r="F1352" s="31"/>
      <c r="G1352" s="31"/>
      <c r="H1352" s="31"/>
      <c r="I1352" s="31"/>
      <c r="J1352" s="31"/>
      <c r="K1352" s="31"/>
      <c r="L1352" s="31"/>
      <c r="M1352" s="31"/>
      <c r="N1352" s="31"/>
      <c r="O1352" s="31"/>
      <c r="P1352" s="31"/>
      <c r="Q1352" s="31"/>
    </row>
    <row r="1353" spans="6:17" x14ac:dyDescent="0.2">
      <c r="F1353" s="31"/>
      <c r="G1353" s="31"/>
      <c r="H1353" s="31"/>
      <c r="I1353" s="31"/>
      <c r="J1353" s="31"/>
      <c r="K1353" s="31"/>
      <c r="L1353" s="31"/>
      <c r="M1353" s="31"/>
      <c r="N1353" s="31"/>
      <c r="O1353" s="31"/>
      <c r="P1353" s="31"/>
      <c r="Q1353" s="31"/>
    </row>
    <row r="1354" spans="6:17" x14ac:dyDescent="0.2">
      <c r="F1354" s="31"/>
      <c r="G1354" s="31"/>
      <c r="H1354" s="31"/>
      <c r="I1354" s="31"/>
      <c r="J1354" s="31"/>
      <c r="K1354" s="31"/>
      <c r="L1354" s="31"/>
      <c r="M1354" s="31"/>
      <c r="N1354" s="31"/>
      <c r="O1354" s="31"/>
      <c r="P1354" s="31"/>
      <c r="Q1354" s="31"/>
    </row>
    <row r="1355" spans="6:17" x14ac:dyDescent="0.2">
      <c r="F1355" s="31"/>
      <c r="G1355" s="31"/>
      <c r="H1355" s="31"/>
      <c r="I1355" s="31"/>
      <c r="J1355" s="31"/>
      <c r="K1355" s="31"/>
      <c r="L1355" s="31"/>
      <c r="M1355" s="31"/>
      <c r="N1355" s="31"/>
      <c r="O1355" s="31"/>
      <c r="P1355" s="31"/>
      <c r="Q1355" s="31"/>
    </row>
    <row r="1356" spans="6:17" x14ac:dyDescent="0.2">
      <c r="F1356" s="31"/>
      <c r="G1356" s="31"/>
      <c r="H1356" s="31"/>
      <c r="I1356" s="31"/>
      <c r="J1356" s="31"/>
      <c r="K1356" s="31"/>
      <c r="L1356" s="31"/>
      <c r="M1356" s="31"/>
      <c r="N1356" s="31"/>
      <c r="O1356" s="31"/>
      <c r="P1356" s="31"/>
      <c r="Q1356" s="31"/>
    </row>
    <row r="1357" spans="6:17" x14ac:dyDescent="0.2">
      <c r="F1357" s="31"/>
      <c r="G1357" s="31"/>
      <c r="H1357" s="31"/>
      <c r="I1357" s="31"/>
      <c r="J1357" s="31"/>
      <c r="K1357" s="31"/>
      <c r="L1357" s="31"/>
      <c r="M1357" s="31"/>
      <c r="N1357" s="31"/>
      <c r="O1357" s="31"/>
      <c r="P1357" s="31"/>
      <c r="Q1357" s="31"/>
    </row>
    <row r="1358" spans="6:17" x14ac:dyDescent="0.2">
      <c r="F1358" s="31"/>
      <c r="G1358" s="31"/>
      <c r="H1358" s="31"/>
      <c r="I1358" s="31"/>
      <c r="J1358" s="31"/>
      <c r="K1358" s="31"/>
      <c r="L1358" s="31"/>
      <c r="M1358" s="31"/>
      <c r="N1358" s="31"/>
      <c r="O1358" s="31"/>
      <c r="P1358" s="31"/>
      <c r="Q1358" s="31"/>
    </row>
    <row r="1359" spans="6:17" x14ac:dyDescent="0.2">
      <c r="F1359" s="31"/>
      <c r="G1359" s="31"/>
      <c r="H1359" s="31"/>
      <c r="I1359" s="31"/>
      <c r="J1359" s="31"/>
      <c r="K1359" s="31"/>
      <c r="L1359" s="31"/>
      <c r="M1359" s="31"/>
      <c r="N1359" s="31"/>
      <c r="O1359" s="31"/>
      <c r="P1359" s="31"/>
      <c r="Q1359" s="31"/>
    </row>
    <row r="1360" spans="6:17" x14ac:dyDescent="0.2">
      <c r="F1360" s="31"/>
      <c r="G1360" s="31"/>
      <c r="H1360" s="31"/>
      <c r="I1360" s="31"/>
      <c r="J1360" s="31"/>
      <c r="K1360" s="31"/>
      <c r="L1360" s="31"/>
      <c r="M1360" s="31"/>
      <c r="N1360" s="31"/>
      <c r="O1360" s="31"/>
      <c r="P1360" s="31"/>
      <c r="Q1360" s="31"/>
    </row>
    <row r="1361" spans="6:17" x14ac:dyDescent="0.2">
      <c r="F1361" s="31"/>
      <c r="G1361" s="31"/>
      <c r="H1361" s="31"/>
      <c r="I1361" s="31"/>
      <c r="J1361" s="31"/>
      <c r="K1361" s="31"/>
      <c r="L1361" s="31"/>
      <c r="M1361" s="31"/>
      <c r="N1361" s="31"/>
      <c r="O1361" s="31"/>
      <c r="P1361" s="31"/>
      <c r="Q1361" s="31"/>
    </row>
    <row r="1362" spans="6:17" x14ac:dyDescent="0.2">
      <c r="F1362" s="31"/>
      <c r="G1362" s="31"/>
      <c r="H1362" s="31"/>
      <c r="I1362" s="31"/>
      <c r="J1362" s="31"/>
      <c r="K1362" s="31"/>
      <c r="L1362" s="31"/>
      <c r="M1362" s="31"/>
      <c r="N1362" s="31"/>
      <c r="O1362" s="31"/>
      <c r="P1362" s="31"/>
      <c r="Q1362" s="31"/>
    </row>
    <row r="1363" spans="6:17" x14ac:dyDescent="0.2">
      <c r="F1363" s="31"/>
      <c r="G1363" s="31"/>
      <c r="H1363" s="31"/>
      <c r="I1363" s="31"/>
      <c r="J1363" s="31"/>
      <c r="K1363" s="31"/>
      <c r="L1363" s="31"/>
      <c r="M1363" s="31"/>
      <c r="N1363" s="31"/>
      <c r="O1363" s="31"/>
      <c r="P1363" s="31"/>
      <c r="Q1363" s="31"/>
    </row>
    <row r="1364" spans="6:17" x14ac:dyDescent="0.2">
      <c r="F1364" s="31"/>
      <c r="G1364" s="31"/>
      <c r="H1364" s="31"/>
      <c r="I1364" s="31"/>
      <c r="J1364" s="31"/>
      <c r="K1364" s="31"/>
      <c r="L1364" s="31"/>
      <c r="M1364" s="31"/>
      <c r="N1364" s="31"/>
      <c r="O1364" s="31"/>
      <c r="P1364" s="31"/>
      <c r="Q1364" s="31"/>
    </row>
    <row r="1365" spans="6:17" x14ac:dyDescent="0.2">
      <c r="F1365" s="31"/>
      <c r="G1365" s="31"/>
      <c r="H1365" s="31"/>
      <c r="I1365" s="31"/>
      <c r="J1365" s="31"/>
      <c r="K1365" s="31"/>
      <c r="L1365" s="31"/>
      <c r="M1365" s="31"/>
      <c r="N1365" s="31"/>
      <c r="O1365" s="31"/>
      <c r="P1365" s="31"/>
      <c r="Q1365" s="31"/>
    </row>
    <row r="1366" spans="6:17" x14ac:dyDescent="0.2">
      <c r="F1366" s="31"/>
      <c r="G1366" s="31"/>
      <c r="H1366" s="31"/>
      <c r="I1366" s="31"/>
      <c r="J1366" s="31"/>
      <c r="K1366" s="31"/>
      <c r="L1366" s="31"/>
      <c r="M1366" s="31"/>
      <c r="N1366" s="31"/>
      <c r="O1366" s="31"/>
      <c r="P1366" s="31"/>
      <c r="Q1366" s="31"/>
    </row>
    <row r="1367" spans="6:17" x14ac:dyDescent="0.2">
      <c r="F1367" s="31"/>
      <c r="G1367" s="31"/>
      <c r="H1367" s="31"/>
      <c r="I1367" s="31"/>
      <c r="J1367" s="31"/>
      <c r="K1367" s="31"/>
      <c r="L1367" s="31"/>
      <c r="M1367" s="31"/>
      <c r="N1367" s="31"/>
      <c r="O1367" s="31"/>
      <c r="P1367" s="31"/>
      <c r="Q1367" s="31"/>
    </row>
    <row r="1368" spans="6:17" x14ac:dyDescent="0.2">
      <c r="F1368" s="31"/>
      <c r="G1368" s="31"/>
      <c r="H1368" s="31"/>
      <c r="I1368" s="31"/>
      <c r="J1368" s="31"/>
      <c r="K1368" s="31"/>
      <c r="L1368" s="31"/>
      <c r="M1368" s="31"/>
      <c r="N1368" s="31"/>
      <c r="O1368" s="31"/>
      <c r="P1368" s="31"/>
      <c r="Q1368" s="31"/>
    </row>
    <row r="1369" spans="6:17" x14ac:dyDescent="0.2">
      <c r="F1369" s="31"/>
      <c r="G1369" s="31"/>
      <c r="H1369" s="31"/>
      <c r="I1369" s="31"/>
      <c r="J1369" s="31"/>
      <c r="K1369" s="31"/>
      <c r="L1369" s="31"/>
      <c r="M1369" s="31"/>
      <c r="N1369" s="31"/>
      <c r="O1369" s="31"/>
      <c r="P1369" s="31"/>
      <c r="Q1369" s="31"/>
    </row>
    <row r="1370" spans="6:17" x14ac:dyDescent="0.2">
      <c r="F1370" s="31"/>
      <c r="G1370" s="31"/>
      <c r="H1370" s="31"/>
      <c r="I1370" s="31"/>
      <c r="J1370" s="31"/>
      <c r="K1370" s="31"/>
      <c r="L1370" s="31"/>
      <c r="M1370" s="31"/>
      <c r="N1370" s="31"/>
      <c r="O1370" s="31"/>
      <c r="P1370" s="31"/>
      <c r="Q1370" s="31"/>
    </row>
    <row r="1371" spans="6:17" x14ac:dyDescent="0.2">
      <c r="F1371" s="31"/>
      <c r="G1371" s="31"/>
      <c r="H1371" s="31"/>
      <c r="I1371" s="31"/>
      <c r="J1371" s="31"/>
      <c r="K1371" s="31"/>
      <c r="L1371" s="31"/>
      <c r="M1371" s="31"/>
      <c r="N1371" s="31"/>
      <c r="O1371" s="31"/>
      <c r="P1371" s="31"/>
      <c r="Q1371" s="31"/>
    </row>
    <row r="1372" spans="6:17" x14ac:dyDescent="0.2">
      <c r="F1372" s="31"/>
      <c r="G1372" s="31"/>
      <c r="H1372" s="31"/>
      <c r="I1372" s="31"/>
      <c r="J1372" s="31"/>
      <c r="K1372" s="31"/>
      <c r="L1372" s="31"/>
      <c r="M1372" s="31"/>
      <c r="N1372" s="31"/>
      <c r="O1372" s="31"/>
      <c r="P1372" s="31"/>
      <c r="Q1372" s="31"/>
    </row>
    <row r="1373" spans="6:17" x14ac:dyDescent="0.2">
      <c r="F1373" s="31"/>
      <c r="G1373" s="31"/>
      <c r="H1373" s="31"/>
      <c r="I1373" s="31"/>
      <c r="J1373" s="31"/>
      <c r="K1373" s="31"/>
      <c r="L1373" s="31"/>
      <c r="M1373" s="31"/>
      <c r="N1373" s="31"/>
      <c r="O1373" s="31"/>
      <c r="P1373" s="31"/>
      <c r="Q1373" s="31"/>
    </row>
    <row r="1374" spans="6:17" x14ac:dyDescent="0.2">
      <c r="F1374" s="31"/>
      <c r="G1374" s="31"/>
      <c r="H1374" s="31"/>
      <c r="I1374" s="31"/>
      <c r="J1374" s="31"/>
      <c r="K1374" s="31"/>
      <c r="L1374" s="31"/>
      <c r="M1374" s="31"/>
      <c r="N1374" s="31"/>
      <c r="O1374" s="31"/>
      <c r="P1374" s="31"/>
      <c r="Q1374" s="31"/>
    </row>
    <row r="1375" spans="6:17" x14ac:dyDescent="0.2">
      <c r="F1375" s="31"/>
      <c r="G1375" s="31"/>
      <c r="H1375" s="31"/>
      <c r="I1375" s="31"/>
      <c r="J1375" s="31"/>
      <c r="K1375" s="31"/>
      <c r="L1375" s="31"/>
      <c r="M1375" s="31"/>
      <c r="N1375" s="31"/>
      <c r="O1375" s="31"/>
      <c r="P1375" s="31"/>
      <c r="Q1375" s="31"/>
    </row>
    <row r="1376" spans="6:17" x14ac:dyDescent="0.2">
      <c r="F1376" s="31"/>
      <c r="G1376" s="31"/>
      <c r="H1376" s="31"/>
      <c r="I1376" s="31"/>
      <c r="J1376" s="31"/>
      <c r="K1376" s="31"/>
      <c r="L1376" s="31"/>
      <c r="M1376" s="31"/>
      <c r="N1376" s="31"/>
      <c r="O1376" s="31"/>
      <c r="P1376" s="31"/>
      <c r="Q1376" s="31"/>
    </row>
    <row r="1377" spans="6:17" x14ac:dyDescent="0.2">
      <c r="F1377" s="31"/>
      <c r="G1377" s="31"/>
      <c r="H1377" s="31"/>
      <c r="I1377" s="31"/>
      <c r="J1377" s="31"/>
      <c r="K1377" s="31"/>
      <c r="L1377" s="31"/>
      <c r="M1377" s="31"/>
      <c r="N1377" s="31"/>
      <c r="O1377" s="31"/>
      <c r="P1377" s="31"/>
      <c r="Q1377" s="31"/>
    </row>
    <row r="1378" spans="6:17" x14ac:dyDescent="0.2">
      <c r="F1378" s="31"/>
      <c r="G1378" s="31"/>
      <c r="H1378" s="31"/>
      <c r="I1378" s="31"/>
      <c r="J1378" s="31"/>
      <c r="K1378" s="31"/>
      <c r="L1378" s="31"/>
      <c r="M1378" s="31"/>
      <c r="N1378" s="31"/>
      <c r="O1378" s="31"/>
      <c r="P1378" s="31"/>
      <c r="Q1378" s="31"/>
    </row>
    <row r="1379" spans="6:17" x14ac:dyDescent="0.2">
      <c r="F1379" s="31"/>
      <c r="G1379" s="31"/>
      <c r="H1379" s="31"/>
      <c r="I1379" s="31"/>
      <c r="J1379" s="31"/>
      <c r="K1379" s="31"/>
      <c r="L1379" s="31"/>
      <c r="M1379" s="31"/>
      <c r="N1379" s="31"/>
      <c r="O1379" s="31"/>
      <c r="P1379" s="31"/>
      <c r="Q1379" s="31"/>
    </row>
    <row r="1380" spans="6:17" x14ac:dyDescent="0.2">
      <c r="F1380" s="31"/>
      <c r="G1380" s="31"/>
      <c r="H1380" s="31"/>
      <c r="I1380" s="31"/>
      <c r="J1380" s="31"/>
      <c r="K1380" s="31"/>
      <c r="L1380" s="31"/>
      <c r="M1380" s="31"/>
      <c r="N1380" s="31"/>
      <c r="O1380" s="31"/>
      <c r="P1380" s="31"/>
      <c r="Q1380" s="31"/>
    </row>
    <row r="1381" spans="6:17" x14ac:dyDescent="0.2">
      <c r="F1381" s="31"/>
      <c r="G1381" s="31"/>
      <c r="H1381" s="31"/>
      <c r="I1381" s="31"/>
      <c r="J1381" s="31"/>
      <c r="K1381" s="31"/>
      <c r="L1381" s="31"/>
      <c r="M1381" s="31"/>
      <c r="N1381" s="31"/>
      <c r="O1381" s="31"/>
      <c r="P1381" s="31"/>
      <c r="Q1381" s="31"/>
    </row>
    <row r="1382" spans="6:17" x14ac:dyDescent="0.2">
      <c r="F1382" s="31"/>
      <c r="G1382" s="31"/>
      <c r="H1382" s="31"/>
      <c r="I1382" s="31"/>
      <c r="J1382" s="31"/>
      <c r="K1382" s="31"/>
      <c r="L1382" s="31"/>
      <c r="M1382" s="31"/>
      <c r="N1382" s="31"/>
      <c r="O1382" s="31"/>
      <c r="P1382" s="31"/>
      <c r="Q1382" s="31"/>
    </row>
    <row r="1383" spans="6:17" x14ac:dyDescent="0.2">
      <c r="F1383" s="31"/>
      <c r="G1383" s="31"/>
      <c r="H1383" s="31"/>
      <c r="I1383" s="31"/>
      <c r="J1383" s="31"/>
      <c r="K1383" s="31"/>
      <c r="L1383" s="31"/>
      <c r="M1383" s="31"/>
      <c r="N1383" s="31"/>
      <c r="O1383" s="31"/>
      <c r="P1383" s="31"/>
      <c r="Q1383" s="31"/>
    </row>
    <row r="1384" spans="6:17" x14ac:dyDescent="0.2">
      <c r="F1384" s="31"/>
      <c r="G1384" s="31"/>
      <c r="H1384" s="31"/>
      <c r="I1384" s="31"/>
      <c r="J1384" s="31"/>
      <c r="K1384" s="31"/>
      <c r="L1384" s="31"/>
      <c r="M1384" s="31"/>
      <c r="N1384" s="31"/>
      <c r="O1384" s="31"/>
      <c r="P1384" s="31"/>
      <c r="Q1384" s="31"/>
    </row>
    <row r="1385" spans="6:17" x14ac:dyDescent="0.2">
      <c r="F1385" s="31"/>
      <c r="G1385" s="31"/>
      <c r="H1385" s="31"/>
      <c r="I1385" s="31"/>
      <c r="J1385" s="31"/>
      <c r="K1385" s="31"/>
      <c r="L1385" s="31"/>
      <c r="M1385" s="31"/>
      <c r="N1385" s="31"/>
      <c r="O1385" s="31"/>
      <c r="P1385" s="31"/>
      <c r="Q1385" s="31"/>
    </row>
    <row r="1386" spans="6:17" x14ac:dyDescent="0.2">
      <c r="F1386" s="31"/>
      <c r="G1386" s="31"/>
      <c r="H1386" s="31"/>
      <c r="I1386" s="31"/>
      <c r="J1386" s="31"/>
      <c r="K1386" s="31"/>
      <c r="L1386" s="31"/>
      <c r="M1386" s="31"/>
      <c r="N1386" s="31"/>
      <c r="O1386" s="31"/>
      <c r="P1386" s="31"/>
      <c r="Q1386" s="31"/>
    </row>
    <row r="1387" spans="6:17" x14ac:dyDescent="0.2">
      <c r="F1387" s="31"/>
      <c r="G1387" s="31"/>
      <c r="H1387" s="31"/>
      <c r="I1387" s="31"/>
      <c r="J1387" s="31"/>
      <c r="K1387" s="31"/>
      <c r="L1387" s="31"/>
      <c r="M1387" s="31"/>
      <c r="N1387" s="31"/>
      <c r="O1387" s="31"/>
      <c r="P1387" s="31"/>
      <c r="Q1387" s="31"/>
    </row>
    <row r="1388" spans="6:17" x14ac:dyDescent="0.2">
      <c r="F1388" s="31"/>
      <c r="G1388" s="31"/>
      <c r="H1388" s="31"/>
      <c r="I1388" s="31"/>
      <c r="J1388" s="31"/>
      <c r="K1388" s="31"/>
      <c r="L1388" s="31"/>
      <c r="M1388" s="31"/>
      <c r="N1388" s="31"/>
      <c r="O1388" s="31"/>
      <c r="P1388" s="31"/>
      <c r="Q1388" s="31"/>
    </row>
    <row r="1389" spans="6:17" x14ac:dyDescent="0.2">
      <c r="F1389" s="31"/>
      <c r="G1389" s="31"/>
      <c r="H1389" s="31"/>
      <c r="I1389" s="31"/>
      <c r="J1389" s="31"/>
      <c r="K1389" s="31"/>
      <c r="L1389" s="31"/>
      <c r="M1389" s="31"/>
      <c r="N1389" s="31"/>
      <c r="O1389" s="31"/>
      <c r="P1389" s="31"/>
      <c r="Q1389" s="31"/>
    </row>
    <row r="1390" spans="6:17" x14ac:dyDescent="0.2">
      <c r="F1390" s="31"/>
      <c r="G1390" s="31"/>
      <c r="H1390" s="31"/>
      <c r="I1390" s="31"/>
      <c r="J1390" s="31"/>
      <c r="K1390" s="31"/>
      <c r="L1390" s="31"/>
      <c r="M1390" s="31"/>
      <c r="N1390" s="31"/>
      <c r="O1390" s="31"/>
      <c r="P1390" s="31"/>
      <c r="Q1390" s="31"/>
    </row>
    <row r="1391" spans="6:17" x14ac:dyDescent="0.2">
      <c r="F1391" s="31"/>
      <c r="G1391" s="31"/>
      <c r="H1391" s="31"/>
      <c r="I1391" s="31"/>
      <c r="J1391" s="31"/>
      <c r="K1391" s="31"/>
      <c r="L1391" s="31"/>
      <c r="M1391" s="31"/>
      <c r="N1391" s="31"/>
      <c r="O1391" s="31"/>
      <c r="P1391" s="31"/>
      <c r="Q1391" s="31"/>
    </row>
    <row r="1392" spans="6:17" x14ac:dyDescent="0.2">
      <c r="F1392" s="31"/>
      <c r="G1392" s="31"/>
      <c r="H1392" s="31"/>
      <c r="I1392" s="31"/>
      <c r="J1392" s="31"/>
      <c r="K1392" s="31"/>
      <c r="L1392" s="31"/>
      <c r="M1392" s="31"/>
      <c r="N1392" s="31"/>
      <c r="O1392" s="31"/>
      <c r="P1392" s="31"/>
      <c r="Q1392" s="31"/>
    </row>
    <row r="1393" spans="6:17" x14ac:dyDescent="0.2">
      <c r="F1393" s="31"/>
      <c r="G1393" s="31"/>
      <c r="H1393" s="31"/>
      <c r="I1393" s="31"/>
      <c r="J1393" s="31"/>
      <c r="K1393" s="31"/>
      <c r="L1393" s="31"/>
      <c r="M1393" s="31"/>
      <c r="N1393" s="31"/>
      <c r="O1393" s="31"/>
      <c r="P1393" s="31"/>
      <c r="Q1393" s="31"/>
    </row>
    <row r="1394" spans="6:17" x14ac:dyDescent="0.2">
      <c r="F1394" s="31"/>
      <c r="G1394" s="31"/>
      <c r="H1394" s="31"/>
      <c r="I1394" s="31"/>
      <c r="J1394" s="31"/>
      <c r="K1394" s="31"/>
      <c r="L1394" s="31"/>
      <c r="M1394" s="31"/>
      <c r="N1394" s="31"/>
      <c r="O1394" s="31"/>
      <c r="P1394" s="31"/>
      <c r="Q1394" s="31"/>
    </row>
    <row r="1395" spans="6:17" x14ac:dyDescent="0.2">
      <c r="F1395" s="31"/>
      <c r="G1395" s="31"/>
      <c r="H1395" s="31"/>
      <c r="I1395" s="31"/>
      <c r="J1395" s="31"/>
      <c r="K1395" s="31"/>
      <c r="L1395" s="31"/>
      <c r="M1395" s="31"/>
      <c r="N1395" s="31"/>
      <c r="O1395" s="31"/>
      <c r="P1395" s="31"/>
      <c r="Q1395" s="31"/>
    </row>
    <row r="1396" spans="6:17" x14ac:dyDescent="0.2">
      <c r="F1396" s="31"/>
      <c r="G1396" s="31"/>
      <c r="H1396" s="31"/>
      <c r="I1396" s="31"/>
      <c r="J1396" s="31"/>
      <c r="K1396" s="31"/>
      <c r="L1396" s="31"/>
      <c r="M1396" s="31"/>
      <c r="N1396" s="31"/>
      <c r="O1396" s="31"/>
      <c r="P1396" s="31"/>
      <c r="Q1396" s="31"/>
    </row>
    <row r="1397" spans="6:17" x14ac:dyDescent="0.2">
      <c r="F1397" s="31"/>
      <c r="G1397" s="31"/>
      <c r="H1397" s="31"/>
      <c r="I1397" s="31"/>
      <c r="J1397" s="31"/>
      <c r="K1397" s="31"/>
      <c r="L1397" s="31"/>
      <c r="M1397" s="31"/>
      <c r="N1397" s="31"/>
      <c r="O1397" s="31"/>
      <c r="P1397" s="31"/>
      <c r="Q1397" s="31"/>
    </row>
    <row r="1398" spans="6:17" x14ac:dyDescent="0.2">
      <c r="F1398" s="31"/>
      <c r="G1398" s="31"/>
      <c r="H1398" s="31"/>
      <c r="I1398" s="31"/>
      <c r="J1398" s="31"/>
      <c r="K1398" s="31"/>
      <c r="L1398" s="31"/>
      <c r="M1398" s="31"/>
      <c r="N1398" s="31"/>
      <c r="O1398" s="31"/>
      <c r="P1398" s="31"/>
      <c r="Q1398" s="31"/>
    </row>
    <row r="1399" spans="6:17" x14ac:dyDescent="0.2">
      <c r="F1399" s="31"/>
      <c r="G1399" s="31"/>
      <c r="H1399" s="31"/>
      <c r="I1399" s="31"/>
      <c r="J1399" s="31"/>
      <c r="K1399" s="31"/>
      <c r="L1399" s="31"/>
      <c r="M1399" s="31"/>
      <c r="N1399" s="31"/>
      <c r="O1399" s="31"/>
      <c r="P1399" s="31"/>
      <c r="Q1399" s="31"/>
    </row>
    <row r="1400" spans="6:17" x14ac:dyDescent="0.2">
      <c r="F1400" s="31"/>
      <c r="G1400" s="31"/>
      <c r="H1400" s="31"/>
      <c r="I1400" s="31"/>
      <c r="J1400" s="31"/>
      <c r="K1400" s="31"/>
      <c r="L1400" s="31"/>
      <c r="M1400" s="31"/>
      <c r="N1400" s="31"/>
      <c r="O1400" s="31"/>
      <c r="P1400" s="31"/>
      <c r="Q1400" s="31"/>
    </row>
    <row r="1401" spans="6:17" x14ac:dyDescent="0.2">
      <c r="F1401" s="31"/>
      <c r="G1401" s="31"/>
      <c r="H1401" s="31"/>
      <c r="I1401" s="31"/>
      <c r="J1401" s="31"/>
      <c r="K1401" s="31"/>
      <c r="L1401" s="31"/>
      <c r="M1401" s="31"/>
      <c r="N1401" s="31"/>
      <c r="O1401" s="31"/>
      <c r="P1401" s="31"/>
      <c r="Q1401" s="31"/>
    </row>
    <row r="1402" spans="6:17" x14ac:dyDescent="0.2">
      <c r="F1402" s="31"/>
      <c r="G1402" s="31"/>
      <c r="H1402" s="31"/>
      <c r="I1402" s="31"/>
      <c r="J1402" s="31"/>
      <c r="K1402" s="31"/>
      <c r="L1402" s="31"/>
      <c r="M1402" s="31"/>
      <c r="N1402" s="31"/>
      <c r="O1402" s="31"/>
      <c r="P1402" s="31"/>
      <c r="Q1402" s="31"/>
    </row>
    <row r="1403" spans="6:17" x14ac:dyDescent="0.2">
      <c r="F1403" s="31"/>
      <c r="G1403" s="31"/>
      <c r="H1403" s="31"/>
      <c r="I1403" s="31"/>
      <c r="J1403" s="31"/>
      <c r="K1403" s="31"/>
      <c r="L1403" s="31"/>
      <c r="M1403" s="31"/>
      <c r="N1403" s="31"/>
      <c r="O1403" s="31"/>
      <c r="P1403" s="31"/>
      <c r="Q1403" s="31"/>
    </row>
    <row r="1404" spans="6:17" x14ac:dyDescent="0.2">
      <c r="F1404" s="31"/>
      <c r="G1404" s="31"/>
      <c r="H1404" s="31"/>
      <c r="I1404" s="31"/>
      <c r="J1404" s="31"/>
      <c r="K1404" s="31"/>
      <c r="L1404" s="31"/>
      <c r="M1404" s="31"/>
      <c r="N1404" s="31"/>
      <c r="O1404" s="31"/>
      <c r="P1404" s="31"/>
      <c r="Q1404" s="31"/>
    </row>
    <row r="1405" spans="6:17" x14ac:dyDescent="0.2">
      <c r="F1405" s="31"/>
      <c r="G1405" s="31"/>
      <c r="H1405" s="31"/>
      <c r="I1405" s="31"/>
      <c r="J1405" s="31"/>
      <c r="K1405" s="31"/>
      <c r="L1405" s="31"/>
      <c r="M1405" s="31"/>
      <c r="N1405" s="31"/>
      <c r="O1405" s="31"/>
      <c r="P1405" s="31"/>
      <c r="Q1405" s="31"/>
    </row>
    <row r="1406" spans="6:17" x14ac:dyDescent="0.2">
      <c r="F1406" s="31"/>
      <c r="G1406" s="31"/>
      <c r="H1406" s="31"/>
      <c r="I1406" s="31"/>
      <c r="J1406" s="31"/>
      <c r="K1406" s="31"/>
      <c r="L1406" s="31"/>
      <c r="M1406" s="31"/>
      <c r="N1406" s="31"/>
      <c r="O1406" s="31"/>
      <c r="P1406" s="31"/>
      <c r="Q1406" s="31"/>
    </row>
    <row r="1407" spans="6:17" x14ac:dyDescent="0.2">
      <c r="F1407" s="31"/>
      <c r="G1407" s="31"/>
      <c r="H1407" s="31"/>
      <c r="I1407" s="31"/>
      <c r="J1407" s="31"/>
      <c r="K1407" s="31"/>
      <c r="L1407" s="31"/>
      <c r="M1407" s="31"/>
      <c r="N1407" s="31"/>
      <c r="O1407" s="31"/>
      <c r="P1407" s="31"/>
      <c r="Q1407" s="31"/>
    </row>
    <row r="1408" spans="6:17" x14ac:dyDescent="0.2">
      <c r="F1408" s="31"/>
      <c r="G1408" s="31"/>
      <c r="H1408" s="31"/>
      <c r="I1408" s="31"/>
      <c r="J1408" s="31"/>
      <c r="K1408" s="31"/>
      <c r="L1408" s="31"/>
      <c r="M1408" s="31"/>
      <c r="N1408" s="31"/>
      <c r="O1408" s="31"/>
      <c r="P1408" s="31"/>
      <c r="Q1408" s="31"/>
    </row>
    <row r="1409" spans="6:17" x14ac:dyDescent="0.2">
      <c r="F1409" s="31"/>
      <c r="G1409" s="31"/>
      <c r="H1409" s="31"/>
      <c r="I1409" s="31"/>
      <c r="J1409" s="31"/>
      <c r="K1409" s="31"/>
      <c r="L1409" s="31"/>
      <c r="M1409" s="31"/>
      <c r="N1409" s="31"/>
      <c r="O1409" s="31"/>
      <c r="P1409" s="31"/>
      <c r="Q1409" s="31"/>
    </row>
    <row r="1410" spans="6:17" x14ac:dyDescent="0.2">
      <c r="F1410" s="31"/>
      <c r="G1410" s="31"/>
      <c r="H1410" s="31"/>
      <c r="I1410" s="31"/>
      <c r="J1410" s="31"/>
      <c r="K1410" s="31"/>
      <c r="L1410" s="31"/>
      <c r="M1410" s="31"/>
      <c r="N1410" s="31"/>
      <c r="O1410" s="31"/>
      <c r="P1410" s="31"/>
      <c r="Q1410" s="31"/>
    </row>
    <row r="1411" spans="6:17" x14ac:dyDescent="0.2">
      <c r="F1411" s="31"/>
      <c r="G1411" s="31"/>
      <c r="H1411" s="31"/>
      <c r="I1411" s="31"/>
      <c r="J1411" s="31"/>
      <c r="K1411" s="31"/>
      <c r="L1411" s="31"/>
      <c r="M1411" s="31"/>
      <c r="N1411" s="31"/>
      <c r="O1411" s="31"/>
      <c r="P1411" s="31"/>
      <c r="Q1411" s="31"/>
    </row>
    <row r="1412" spans="6:17" x14ac:dyDescent="0.2">
      <c r="F1412" s="31"/>
      <c r="G1412" s="31"/>
      <c r="H1412" s="31"/>
      <c r="I1412" s="31"/>
      <c r="J1412" s="31"/>
      <c r="K1412" s="31"/>
      <c r="L1412" s="31"/>
      <c r="M1412" s="31"/>
      <c r="N1412" s="31"/>
      <c r="O1412" s="31"/>
      <c r="P1412" s="31"/>
      <c r="Q1412" s="31"/>
    </row>
    <row r="1413" spans="6:17" x14ac:dyDescent="0.2">
      <c r="F1413" s="31"/>
      <c r="G1413" s="31"/>
      <c r="H1413" s="31"/>
      <c r="I1413" s="31"/>
      <c r="J1413" s="31"/>
      <c r="K1413" s="31"/>
      <c r="L1413" s="31"/>
      <c r="M1413" s="31"/>
      <c r="N1413" s="31"/>
      <c r="O1413" s="31"/>
      <c r="P1413" s="31"/>
      <c r="Q1413" s="31"/>
    </row>
    <row r="1414" spans="6:17" x14ac:dyDescent="0.2">
      <c r="F1414" s="31"/>
      <c r="G1414" s="31"/>
      <c r="H1414" s="31"/>
      <c r="I1414" s="31"/>
      <c r="J1414" s="31"/>
      <c r="K1414" s="31"/>
      <c r="L1414" s="31"/>
      <c r="M1414" s="31"/>
      <c r="N1414" s="31"/>
      <c r="O1414" s="31"/>
      <c r="P1414" s="31"/>
      <c r="Q1414" s="31"/>
    </row>
    <row r="1415" spans="6:17" x14ac:dyDescent="0.2">
      <c r="F1415" s="31"/>
      <c r="G1415" s="31"/>
      <c r="H1415" s="31"/>
      <c r="I1415" s="31"/>
      <c r="J1415" s="31"/>
      <c r="K1415" s="31"/>
      <c r="L1415" s="31"/>
      <c r="M1415" s="31"/>
      <c r="N1415" s="31"/>
      <c r="O1415" s="31"/>
      <c r="P1415" s="31"/>
      <c r="Q1415" s="31"/>
    </row>
    <row r="1416" spans="6:17" x14ac:dyDescent="0.2">
      <c r="F1416" s="31"/>
      <c r="G1416" s="31"/>
      <c r="H1416" s="31"/>
      <c r="I1416" s="31"/>
      <c r="J1416" s="31"/>
      <c r="K1416" s="31"/>
      <c r="L1416" s="31"/>
      <c r="M1416" s="31"/>
      <c r="N1416" s="31"/>
      <c r="O1416" s="31"/>
      <c r="P1416" s="31"/>
      <c r="Q1416" s="31"/>
    </row>
    <row r="1417" spans="6:17" x14ac:dyDescent="0.2">
      <c r="F1417" s="31"/>
      <c r="G1417" s="31"/>
      <c r="H1417" s="31"/>
      <c r="I1417" s="31"/>
      <c r="J1417" s="31"/>
      <c r="K1417" s="31"/>
      <c r="L1417" s="31"/>
      <c r="M1417" s="31"/>
      <c r="N1417" s="31"/>
      <c r="O1417" s="31"/>
      <c r="P1417" s="31"/>
      <c r="Q1417" s="31"/>
    </row>
    <row r="1418" spans="6:17" x14ac:dyDescent="0.2">
      <c r="F1418" s="31"/>
      <c r="G1418" s="31"/>
      <c r="H1418" s="31"/>
      <c r="I1418" s="31"/>
      <c r="J1418" s="31"/>
      <c r="K1418" s="31"/>
      <c r="L1418" s="31"/>
      <c r="M1418" s="31"/>
      <c r="N1418" s="31"/>
      <c r="O1418" s="31"/>
      <c r="P1418" s="31"/>
      <c r="Q1418" s="31"/>
    </row>
    <row r="1419" spans="6:17" x14ac:dyDescent="0.2">
      <c r="F1419" s="31"/>
      <c r="G1419" s="31"/>
      <c r="H1419" s="31"/>
      <c r="I1419" s="31"/>
      <c r="J1419" s="31"/>
      <c r="K1419" s="31"/>
      <c r="L1419" s="31"/>
      <c r="M1419" s="31"/>
      <c r="N1419" s="31"/>
      <c r="O1419" s="31"/>
      <c r="P1419" s="31"/>
      <c r="Q1419" s="31"/>
    </row>
    <row r="1420" spans="6:17" x14ac:dyDescent="0.2">
      <c r="F1420" s="31"/>
      <c r="G1420" s="31"/>
      <c r="H1420" s="31"/>
      <c r="I1420" s="31"/>
      <c r="J1420" s="31"/>
      <c r="K1420" s="31"/>
      <c r="L1420" s="31"/>
      <c r="M1420" s="31"/>
      <c r="N1420" s="31"/>
      <c r="O1420" s="31"/>
      <c r="P1420" s="31"/>
      <c r="Q1420" s="31"/>
    </row>
    <row r="1421" spans="6:17" x14ac:dyDescent="0.2">
      <c r="F1421" s="31"/>
      <c r="G1421" s="31"/>
      <c r="H1421" s="31"/>
      <c r="I1421" s="31"/>
      <c r="J1421" s="31"/>
      <c r="K1421" s="31"/>
      <c r="L1421" s="31"/>
      <c r="M1421" s="31"/>
      <c r="N1421" s="31"/>
      <c r="O1421" s="31"/>
      <c r="P1421" s="31"/>
      <c r="Q1421" s="31"/>
    </row>
    <row r="1422" spans="6:17" x14ac:dyDescent="0.2">
      <c r="F1422" s="31"/>
      <c r="G1422" s="31"/>
      <c r="H1422" s="31"/>
      <c r="I1422" s="31"/>
      <c r="J1422" s="31"/>
      <c r="K1422" s="31"/>
      <c r="L1422" s="31"/>
      <c r="M1422" s="31"/>
      <c r="N1422" s="31"/>
      <c r="O1422" s="31"/>
      <c r="P1422" s="31"/>
      <c r="Q1422" s="31"/>
    </row>
    <row r="1423" spans="6:17" x14ac:dyDescent="0.2">
      <c r="F1423" s="31"/>
      <c r="G1423" s="31"/>
      <c r="H1423" s="31"/>
      <c r="I1423" s="31"/>
      <c r="J1423" s="31"/>
      <c r="K1423" s="31"/>
      <c r="L1423" s="31"/>
      <c r="M1423" s="31"/>
      <c r="N1423" s="31"/>
      <c r="O1423" s="31"/>
      <c r="P1423" s="31"/>
      <c r="Q1423" s="31"/>
    </row>
    <row r="1424" spans="6:17" x14ac:dyDescent="0.2">
      <c r="F1424" s="31"/>
      <c r="G1424" s="31"/>
      <c r="H1424" s="31"/>
      <c r="I1424" s="31"/>
      <c r="J1424" s="31"/>
      <c r="K1424" s="31"/>
      <c r="L1424" s="31"/>
      <c r="M1424" s="31"/>
      <c r="N1424" s="31"/>
      <c r="O1424" s="31"/>
      <c r="P1424" s="31"/>
      <c r="Q1424" s="31"/>
    </row>
    <row r="1425" spans="6:17" x14ac:dyDescent="0.2">
      <c r="F1425" s="31"/>
      <c r="G1425" s="31"/>
      <c r="H1425" s="31"/>
      <c r="I1425" s="31"/>
      <c r="J1425" s="31"/>
      <c r="K1425" s="31"/>
      <c r="L1425" s="31"/>
      <c r="M1425" s="31"/>
      <c r="N1425" s="31"/>
      <c r="O1425" s="31"/>
      <c r="P1425" s="31"/>
      <c r="Q1425" s="31"/>
    </row>
    <row r="1426" spans="6:17" x14ac:dyDescent="0.2">
      <c r="F1426" s="31"/>
      <c r="G1426" s="31"/>
      <c r="H1426" s="31"/>
      <c r="I1426" s="31"/>
      <c r="J1426" s="31"/>
      <c r="K1426" s="31"/>
      <c r="L1426" s="31"/>
      <c r="M1426" s="31"/>
      <c r="N1426" s="31"/>
      <c r="O1426" s="31"/>
      <c r="P1426" s="31"/>
      <c r="Q1426" s="31"/>
    </row>
    <row r="1427" spans="6:17" x14ac:dyDescent="0.2">
      <c r="F1427" s="31"/>
      <c r="G1427" s="31"/>
      <c r="H1427" s="31"/>
      <c r="I1427" s="31"/>
      <c r="J1427" s="31"/>
      <c r="K1427" s="31"/>
      <c r="L1427" s="31"/>
      <c r="M1427" s="31"/>
      <c r="N1427" s="31"/>
      <c r="O1427" s="31"/>
      <c r="P1427" s="31"/>
      <c r="Q1427" s="31"/>
    </row>
    <row r="1428" spans="6:17" x14ac:dyDescent="0.2">
      <c r="F1428" s="31"/>
      <c r="G1428" s="31"/>
      <c r="H1428" s="31"/>
      <c r="I1428" s="31"/>
      <c r="J1428" s="31"/>
      <c r="K1428" s="31"/>
      <c r="L1428" s="31"/>
      <c r="M1428" s="31"/>
      <c r="N1428" s="31"/>
      <c r="O1428" s="31"/>
      <c r="P1428" s="31"/>
      <c r="Q1428" s="31"/>
    </row>
    <row r="1429" spans="6:17" x14ac:dyDescent="0.2">
      <c r="F1429" s="31"/>
      <c r="G1429" s="31"/>
      <c r="H1429" s="31"/>
      <c r="I1429" s="31"/>
      <c r="J1429" s="31"/>
      <c r="K1429" s="31"/>
      <c r="L1429" s="31"/>
      <c r="M1429" s="31"/>
      <c r="N1429" s="31"/>
      <c r="O1429" s="31"/>
      <c r="P1429" s="31"/>
      <c r="Q1429" s="31"/>
    </row>
    <row r="1430" spans="6:17" x14ac:dyDescent="0.2">
      <c r="F1430" s="31"/>
      <c r="G1430" s="31"/>
      <c r="H1430" s="31"/>
      <c r="I1430" s="31"/>
      <c r="J1430" s="31"/>
      <c r="K1430" s="31"/>
      <c r="L1430" s="31"/>
      <c r="M1430" s="31"/>
      <c r="N1430" s="31"/>
      <c r="O1430" s="31"/>
      <c r="P1430" s="31"/>
      <c r="Q1430" s="31"/>
    </row>
    <row r="1431" spans="6:17" x14ac:dyDescent="0.2">
      <c r="F1431" s="31"/>
      <c r="G1431" s="31"/>
      <c r="H1431" s="31"/>
      <c r="I1431" s="31"/>
      <c r="J1431" s="31"/>
      <c r="K1431" s="31"/>
      <c r="L1431" s="31"/>
      <c r="M1431" s="31"/>
      <c r="N1431" s="31"/>
      <c r="O1431" s="31"/>
      <c r="P1431" s="31"/>
      <c r="Q1431" s="31"/>
    </row>
    <row r="1432" spans="6:17" x14ac:dyDescent="0.2">
      <c r="F1432" s="31"/>
      <c r="G1432" s="31"/>
      <c r="H1432" s="31"/>
      <c r="I1432" s="31"/>
      <c r="J1432" s="31"/>
      <c r="K1432" s="31"/>
      <c r="L1432" s="31"/>
      <c r="M1432" s="31"/>
      <c r="N1432" s="31"/>
      <c r="O1432" s="31"/>
      <c r="P1432" s="31"/>
      <c r="Q1432" s="31"/>
    </row>
    <row r="1433" spans="6:17" x14ac:dyDescent="0.2">
      <c r="F1433" s="31"/>
      <c r="G1433" s="31"/>
      <c r="H1433" s="31"/>
      <c r="I1433" s="31"/>
      <c r="J1433" s="31"/>
      <c r="K1433" s="31"/>
      <c r="L1433" s="31"/>
      <c r="M1433" s="31"/>
      <c r="N1433" s="31"/>
      <c r="O1433" s="31"/>
      <c r="P1433" s="31"/>
      <c r="Q1433" s="31"/>
    </row>
    <row r="1434" spans="6:17" x14ac:dyDescent="0.2">
      <c r="F1434" s="31"/>
      <c r="G1434" s="31"/>
      <c r="H1434" s="31"/>
      <c r="I1434" s="31"/>
      <c r="J1434" s="31"/>
      <c r="K1434" s="31"/>
      <c r="L1434" s="31"/>
      <c r="M1434" s="31"/>
      <c r="N1434" s="31"/>
      <c r="O1434" s="31"/>
      <c r="P1434" s="31"/>
      <c r="Q1434" s="31"/>
    </row>
    <row r="1435" spans="6:17" x14ac:dyDescent="0.2">
      <c r="F1435" s="31"/>
      <c r="G1435" s="31"/>
      <c r="H1435" s="31"/>
      <c r="I1435" s="31"/>
      <c r="J1435" s="31"/>
      <c r="K1435" s="31"/>
      <c r="L1435" s="31"/>
      <c r="M1435" s="31"/>
      <c r="N1435" s="31"/>
      <c r="O1435" s="31"/>
      <c r="P1435" s="31"/>
      <c r="Q1435" s="31"/>
    </row>
    <row r="1436" spans="6:17" x14ac:dyDescent="0.2">
      <c r="F1436" s="31"/>
      <c r="G1436" s="31"/>
      <c r="H1436" s="31"/>
      <c r="I1436" s="31"/>
      <c r="J1436" s="31"/>
      <c r="K1436" s="31"/>
      <c r="L1436" s="31"/>
      <c r="M1436" s="31"/>
      <c r="N1436" s="31"/>
      <c r="O1436" s="31"/>
      <c r="P1436" s="31"/>
      <c r="Q1436" s="31"/>
    </row>
    <row r="1437" spans="6:17" x14ac:dyDescent="0.2">
      <c r="F1437" s="31"/>
      <c r="G1437" s="31"/>
      <c r="H1437" s="31"/>
      <c r="I1437" s="31"/>
      <c r="J1437" s="31"/>
      <c r="K1437" s="31"/>
      <c r="L1437" s="31"/>
      <c r="M1437" s="31"/>
      <c r="N1437" s="31"/>
      <c r="O1437" s="31"/>
      <c r="P1437" s="31"/>
      <c r="Q1437" s="31"/>
    </row>
    <row r="1438" spans="6:17" x14ac:dyDescent="0.2">
      <c r="F1438" s="31"/>
      <c r="G1438" s="31"/>
      <c r="H1438" s="31"/>
      <c r="I1438" s="31"/>
      <c r="J1438" s="31"/>
      <c r="K1438" s="31"/>
      <c r="L1438" s="31"/>
      <c r="M1438" s="31"/>
      <c r="N1438" s="31"/>
      <c r="O1438" s="31"/>
      <c r="P1438" s="31"/>
      <c r="Q1438" s="31"/>
    </row>
    <row r="1439" spans="6:17" x14ac:dyDescent="0.2">
      <c r="F1439" s="31"/>
      <c r="G1439" s="31"/>
      <c r="H1439" s="31"/>
      <c r="I1439" s="31"/>
      <c r="J1439" s="31"/>
      <c r="K1439" s="31"/>
      <c r="L1439" s="31"/>
      <c r="M1439" s="31"/>
      <c r="N1439" s="31"/>
      <c r="O1439" s="31"/>
      <c r="P1439" s="31"/>
      <c r="Q1439" s="31"/>
    </row>
    <row r="1440" spans="6:17" x14ac:dyDescent="0.2">
      <c r="F1440" s="31"/>
      <c r="G1440" s="31"/>
      <c r="H1440" s="31"/>
      <c r="I1440" s="31"/>
      <c r="J1440" s="31"/>
      <c r="K1440" s="31"/>
      <c r="L1440" s="31"/>
      <c r="M1440" s="31"/>
      <c r="N1440" s="31"/>
      <c r="O1440" s="31"/>
      <c r="P1440" s="31"/>
      <c r="Q1440" s="31"/>
    </row>
    <row r="1441" spans="6:17" x14ac:dyDescent="0.2">
      <c r="F1441" s="31"/>
      <c r="G1441" s="31"/>
      <c r="H1441" s="31"/>
      <c r="I1441" s="31"/>
      <c r="J1441" s="31"/>
      <c r="K1441" s="31"/>
      <c r="L1441" s="31"/>
      <c r="M1441" s="31"/>
      <c r="N1441" s="31"/>
      <c r="O1441" s="31"/>
      <c r="P1441" s="31"/>
      <c r="Q1441" s="31"/>
    </row>
    <row r="1442" spans="6:17" x14ac:dyDescent="0.2">
      <c r="F1442" s="31"/>
      <c r="G1442" s="31"/>
      <c r="H1442" s="31"/>
      <c r="I1442" s="31"/>
      <c r="J1442" s="31"/>
      <c r="K1442" s="31"/>
      <c r="L1442" s="31"/>
      <c r="M1442" s="31"/>
      <c r="N1442" s="31"/>
      <c r="O1442" s="31"/>
      <c r="P1442" s="31"/>
      <c r="Q1442" s="31"/>
    </row>
    <row r="1443" spans="6:17" x14ac:dyDescent="0.2">
      <c r="F1443" s="31"/>
      <c r="G1443" s="31"/>
      <c r="H1443" s="31"/>
      <c r="I1443" s="31"/>
      <c r="J1443" s="31"/>
      <c r="K1443" s="31"/>
      <c r="L1443" s="31"/>
      <c r="M1443" s="31"/>
      <c r="N1443" s="31"/>
      <c r="O1443" s="31"/>
      <c r="P1443" s="31"/>
      <c r="Q1443" s="31"/>
    </row>
    <row r="1444" spans="6:17" x14ac:dyDescent="0.2">
      <c r="F1444" s="31"/>
      <c r="G1444" s="31"/>
      <c r="H1444" s="31"/>
      <c r="I1444" s="31"/>
      <c r="J1444" s="31"/>
      <c r="K1444" s="31"/>
      <c r="L1444" s="31"/>
      <c r="M1444" s="31"/>
      <c r="N1444" s="31"/>
      <c r="O1444" s="31"/>
      <c r="P1444" s="31"/>
      <c r="Q1444" s="31"/>
    </row>
    <row r="1445" spans="6:17" x14ac:dyDescent="0.2">
      <c r="F1445" s="31"/>
      <c r="G1445" s="31"/>
      <c r="H1445" s="31"/>
      <c r="I1445" s="31"/>
      <c r="J1445" s="31"/>
      <c r="K1445" s="31"/>
      <c r="L1445" s="31"/>
      <c r="M1445" s="31"/>
      <c r="N1445" s="31"/>
      <c r="O1445" s="31"/>
      <c r="P1445" s="31"/>
      <c r="Q1445" s="31"/>
    </row>
    <row r="1446" spans="6:17" x14ac:dyDescent="0.2">
      <c r="F1446" s="31"/>
      <c r="G1446" s="31"/>
      <c r="H1446" s="31"/>
      <c r="I1446" s="31"/>
      <c r="J1446" s="31"/>
      <c r="K1446" s="31"/>
      <c r="L1446" s="31"/>
      <c r="M1446" s="31"/>
      <c r="N1446" s="31"/>
      <c r="O1446" s="31"/>
      <c r="P1446" s="31"/>
      <c r="Q1446" s="31"/>
    </row>
    <row r="1447" spans="6:17" x14ac:dyDescent="0.2">
      <c r="F1447" s="31"/>
      <c r="G1447" s="31"/>
      <c r="H1447" s="31"/>
      <c r="I1447" s="31"/>
      <c r="J1447" s="31"/>
      <c r="K1447" s="31"/>
      <c r="L1447" s="31"/>
      <c r="M1447" s="31"/>
      <c r="N1447" s="31"/>
      <c r="O1447" s="31"/>
      <c r="P1447" s="31"/>
      <c r="Q1447" s="31"/>
    </row>
    <row r="1448" spans="6:17" x14ac:dyDescent="0.2">
      <c r="F1448" s="31"/>
      <c r="G1448" s="31"/>
      <c r="H1448" s="31"/>
      <c r="I1448" s="31"/>
      <c r="J1448" s="31"/>
      <c r="K1448" s="31"/>
      <c r="L1448" s="31"/>
      <c r="M1448" s="31"/>
      <c r="N1448" s="31"/>
      <c r="O1448" s="31"/>
      <c r="P1448" s="31"/>
      <c r="Q1448" s="31"/>
    </row>
    <row r="1449" spans="6:17" x14ac:dyDescent="0.2">
      <c r="F1449" s="31"/>
      <c r="G1449" s="31"/>
      <c r="H1449" s="31"/>
      <c r="I1449" s="31"/>
      <c r="J1449" s="31"/>
      <c r="K1449" s="31"/>
      <c r="L1449" s="31"/>
      <c r="M1449" s="31"/>
      <c r="N1449" s="31"/>
      <c r="O1449" s="31"/>
      <c r="P1449" s="31"/>
      <c r="Q1449" s="31"/>
    </row>
    <row r="1450" spans="6:17" x14ac:dyDescent="0.2">
      <c r="F1450" s="31"/>
      <c r="G1450" s="31"/>
      <c r="H1450" s="31"/>
      <c r="I1450" s="31"/>
      <c r="J1450" s="31"/>
      <c r="K1450" s="31"/>
      <c r="L1450" s="31"/>
      <c r="M1450" s="31"/>
      <c r="N1450" s="31"/>
      <c r="O1450" s="31"/>
      <c r="P1450" s="31"/>
      <c r="Q1450" s="31"/>
    </row>
    <row r="1451" spans="6:17" x14ac:dyDescent="0.2">
      <c r="F1451" s="31"/>
      <c r="G1451" s="31"/>
      <c r="H1451" s="31"/>
      <c r="I1451" s="31"/>
      <c r="J1451" s="31"/>
      <c r="K1451" s="31"/>
      <c r="L1451" s="31"/>
      <c r="M1451" s="31"/>
      <c r="N1451" s="31"/>
      <c r="O1451" s="31"/>
      <c r="P1451" s="31"/>
      <c r="Q1451" s="31"/>
    </row>
    <row r="1452" spans="6:17" x14ac:dyDescent="0.2">
      <c r="F1452" s="31"/>
      <c r="G1452" s="31"/>
      <c r="H1452" s="31"/>
      <c r="I1452" s="31"/>
      <c r="J1452" s="31"/>
      <c r="K1452" s="31"/>
      <c r="L1452" s="31"/>
      <c r="M1452" s="31"/>
      <c r="N1452" s="31"/>
      <c r="O1452" s="31"/>
      <c r="P1452" s="31"/>
      <c r="Q1452" s="31"/>
    </row>
    <row r="1453" spans="6:17" x14ac:dyDescent="0.2">
      <c r="F1453" s="31"/>
      <c r="G1453" s="31"/>
      <c r="H1453" s="31"/>
      <c r="I1453" s="31"/>
      <c r="J1453" s="31"/>
      <c r="K1453" s="31"/>
      <c r="L1453" s="31"/>
      <c r="M1453" s="31"/>
      <c r="N1453" s="31"/>
      <c r="O1453" s="31"/>
      <c r="P1453" s="31"/>
      <c r="Q1453" s="31"/>
    </row>
    <row r="1454" spans="6:17" x14ac:dyDescent="0.2">
      <c r="F1454" s="31"/>
      <c r="G1454" s="31"/>
      <c r="H1454" s="31"/>
      <c r="I1454" s="31"/>
      <c r="J1454" s="31"/>
      <c r="K1454" s="31"/>
      <c r="L1454" s="31"/>
      <c r="M1454" s="31"/>
      <c r="N1454" s="31"/>
      <c r="O1454" s="31"/>
      <c r="P1454" s="31"/>
      <c r="Q1454" s="31"/>
    </row>
    <row r="1455" spans="6:17" x14ac:dyDescent="0.2">
      <c r="F1455" s="31"/>
      <c r="G1455" s="31"/>
      <c r="H1455" s="31"/>
      <c r="I1455" s="31"/>
      <c r="J1455" s="31"/>
      <c r="K1455" s="31"/>
      <c r="L1455" s="31"/>
      <c r="M1455" s="31"/>
      <c r="N1455" s="31"/>
      <c r="O1455" s="31"/>
      <c r="P1455" s="31"/>
      <c r="Q1455" s="31"/>
    </row>
    <row r="1456" spans="6:17" x14ac:dyDescent="0.2">
      <c r="F1456" s="31"/>
      <c r="G1456" s="31"/>
      <c r="H1456" s="31"/>
      <c r="I1456" s="31"/>
      <c r="J1456" s="31"/>
      <c r="K1456" s="31"/>
      <c r="L1456" s="31"/>
      <c r="M1456" s="31"/>
      <c r="N1456" s="31"/>
      <c r="O1456" s="31"/>
      <c r="P1456" s="31"/>
      <c r="Q1456" s="31"/>
    </row>
    <row r="1457" spans="6:17" x14ac:dyDescent="0.2">
      <c r="F1457" s="31"/>
      <c r="G1457" s="31"/>
      <c r="H1457" s="31"/>
      <c r="I1457" s="31"/>
      <c r="J1457" s="31"/>
      <c r="K1457" s="31"/>
      <c r="L1457" s="31"/>
      <c r="M1457" s="31"/>
      <c r="N1457" s="31"/>
      <c r="O1457" s="31"/>
      <c r="P1457" s="31"/>
      <c r="Q1457" s="31"/>
    </row>
    <row r="1458" spans="6:17" x14ac:dyDescent="0.2">
      <c r="F1458" s="31"/>
      <c r="G1458" s="31"/>
      <c r="H1458" s="31"/>
      <c r="I1458" s="31"/>
      <c r="J1458" s="31"/>
      <c r="K1458" s="31"/>
      <c r="L1458" s="31"/>
      <c r="M1458" s="31"/>
      <c r="N1458" s="31"/>
      <c r="O1458" s="31"/>
      <c r="P1458" s="31"/>
      <c r="Q1458" s="31"/>
    </row>
    <row r="1459" spans="6:17" x14ac:dyDescent="0.2">
      <c r="F1459" s="31"/>
      <c r="G1459" s="31"/>
      <c r="H1459" s="31"/>
      <c r="I1459" s="31"/>
      <c r="J1459" s="31"/>
      <c r="K1459" s="31"/>
      <c r="L1459" s="31"/>
      <c r="M1459" s="31"/>
      <c r="N1459" s="31"/>
      <c r="O1459" s="31"/>
      <c r="P1459" s="31"/>
      <c r="Q1459" s="31"/>
    </row>
    <row r="1460" spans="6:17" x14ac:dyDescent="0.2">
      <c r="F1460" s="31"/>
      <c r="G1460" s="31"/>
      <c r="H1460" s="31"/>
      <c r="I1460" s="31"/>
      <c r="J1460" s="31"/>
      <c r="K1460" s="31"/>
      <c r="L1460" s="31"/>
      <c r="M1460" s="31"/>
      <c r="N1460" s="31"/>
      <c r="O1460" s="31"/>
      <c r="P1460" s="31"/>
      <c r="Q1460" s="31"/>
    </row>
    <row r="1461" spans="6:17" x14ac:dyDescent="0.2">
      <c r="F1461" s="31"/>
      <c r="G1461" s="31"/>
      <c r="H1461" s="31"/>
      <c r="I1461" s="31"/>
      <c r="J1461" s="31"/>
      <c r="K1461" s="31"/>
      <c r="L1461" s="31"/>
      <c r="M1461" s="31"/>
      <c r="N1461" s="31"/>
      <c r="O1461" s="31"/>
      <c r="P1461" s="31"/>
      <c r="Q1461" s="31"/>
    </row>
    <row r="1462" spans="6:17" x14ac:dyDescent="0.2">
      <c r="F1462" s="31"/>
      <c r="G1462" s="31"/>
      <c r="H1462" s="31"/>
      <c r="I1462" s="31"/>
      <c r="J1462" s="31"/>
      <c r="K1462" s="31"/>
      <c r="L1462" s="31"/>
      <c r="M1462" s="31"/>
      <c r="N1462" s="31"/>
      <c r="O1462" s="31"/>
      <c r="P1462" s="31"/>
      <c r="Q1462" s="31"/>
    </row>
    <row r="1463" spans="6:17" x14ac:dyDescent="0.2">
      <c r="F1463" s="31"/>
      <c r="G1463" s="31"/>
      <c r="H1463" s="31"/>
      <c r="I1463" s="31"/>
      <c r="J1463" s="31"/>
      <c r="K1463" s="31"/>
      <c r="L1463" s="31"/>
      <c r="M1463" s="31"/>
      <c r="N1463" s="31"/>
      <c r="O1463" s="31"/>
      <c r="P1463" s="31"/>
      <c r="Q1463" s="31"/>
    </row>
    <row r="1464" spans="6:17" x14ac:dyDescent="0.2">
      <c r="F1464" s="31"/>
      <c r="G1464" s="31"/>
      <c r="H1464" s="31"/>
      <c r="I1464" s="31"/>
      <c r="J1464" s="31"/>
      <c r="K1464" s="31"/>
      <c r="L1464" s="31"/>
      <c r="M1464" s="31"/>
      <c r="N1464" s="31"/>
      <c r="O1464" s="31"/>
      <c r="P1464" s="31"/>
      <c r="Q1464" s="31"/>
    </row>
    <row r="1465" spans="6:17" x14ac:dyDescent="0.2">
      <c r="F1465" s="31"/>
      <c r="G1465" s="31"/>
      <c r="H1465" s="31"/>
      <c r="I1465" s="31"/>
      <c r="J1465" s="31"/>
      <c r="K1465" s="31"/>
      <c r="L1465" s="31"/>
      <c r="M1465" s="31"/>
      <c r="N1465" s="31"/>
      <c r="O1465" s="31"/>
      <c r="P1465" s="31"/>
      <c r="Q1465" s="31"/>
    </row>
    <row r="1466" spans="6:17" x14ac:dyDescent="0.2">
      <c r="F1466" s="31"/>
      <c r="G1466" s="31"/>
      <c r="H1466" s="31"/>
      <c r="I1466" s="31"/>
      <c r="J1466" s="31"/>
      <c r="K1466" s="31"/>
      <c r="L1466" s="31"/>
      <c r="M1466" s="31"/>
      <c r="N1466" s="31"/>
      <c r="O1466" s="31"/>
      <c r="P1466" s="31"/>
      <c r="Q1466" s="31"/>
    </row>
    <row r="1467" spans="6:17" x14ac:dyDescent="0.2">
      <c r="F1467" s="31"/>
      <c r="G1467" s="31"/>
      <c r="H1467" s="31"/>
      <c r="I1467" s="31"/>
      <c r="J1467" s="31"/>
      <c r="K1467" s="31"/>
      <c r="L1467" s="31"/>
      <c r="M1467" s="31"/>
      <c r="N1467" s="31"/>
      <c r="O1467" s="31"/>
      <c r="P1467" s="31"/>
      <c r="Q1467" s="31"/>
    </row>
    <row r="1468" spans="6:17" x14ac:dyDescent="0.2">
      <c r="F1468" s="31"/>
      <c r="G1468" s="31"/>
      <c r="H1468" s="31"/>
      <c r="I1468" s="31"/>
      <c r="J1468" s="31"/>
      <c r="K1468" s="31"/>
      <c r="L1468" s="31"/>
      <c r="M1468" s="31"/>
      <c r="N1468" s="31"/>
      <c r="O1468" s="31"/>
      <c r="P1468" s="31"/>
      <c r="Q1468" s="31"/>
    </row>
    <row r="1469" spans="6:17" x14ac:dyDescent="0.2">
      <c r="F1469" s="31"/>
      <c r="G1469" s="31"/>
      <c r="H1469" s="31"/>
      <c r="I1469" s="31"/>
      <c r="J1469" s="31"/>
      <c r="K1469" s="31"/>
      <c r="L1469" s="31"/>
      <c r="M1469" s="31"/>
      <c r="N1469" s="31"/>
      <c r="O1469" s="31"/>
      <c r="P1469" s="31"/>
      <c r="Q1469" s="31"/>
    </row>
    <row r="1470" spans="6:17" x14ac:dyDescent="0.2">
      <c r="F1470" s="31"/>
      <c r="G1470" s="31"/>
      <c r="H1470" s="31"/>
      <c r="I1470" s="31"/>
      <c r="J1470" s="31"/>
      <c r="K1470" s="31"/>
      <c r="L1470" s="31"/>
      <c r="M1470" s="31"/>
      <c r="N1470" s="31"/>
      <c r="O1470" s="31"/>
      <c r="P1470" s="31"/>
      <c r="Q1470" s="31"/>
    </row>
    <row r="1471" spans="6:17" x14ac:dyDescent="0.2">
      <c r="F1471" s="31"/>
      <c r="G1471" s="31"/>
      <c r="H1471" s="31"/>
      <c r="I1471" s="31"/>
      <c r="J1471" s="31"/>
      <c r="K1471" s="31"/>
      <c r="L1471" s="31"/>
      <c r="M1471" s="31"/>
      <c r="N1471" s="31"/>
      <c r="O1471" s="31"/>
      <c r="P1471" s="31"/>
      <c r="Q1471" s="31"/>
    </row>
    <row r="1472" spans="6:17" x14ac:dyDescent="0.2">
      <c r="F1472" s="31"/>
      <c r="G1472" s="31"/>
      <c r="H1472" s="31"/>
      <c r="I1472" s="31"/>
      <c r="J1472" s="31"/>
      <c r="K1472" s="31"/>
      <c r="L1472" s="31"/>
      <c r="M1472" s="31"/>
      <c r="N1472" s="31"/>
      <c r="O1472" s="31"/>
      <c r="P1472" s="31"/>
      <c r="Q1472" s="31"/>
    </row>
    <row r="1473" spans="6:17" x14ac:dyDescent="0.2">
      <c r="F1473" s="31"/>
      <c r="G1473" s="31"/>
      <c r="H1473" s="31"/>
      <c r="I1473" s="31"/>
      <c r="J1473" s="31"/>
      <c r="K1473" s="31"/>
      <c r="L1473" s="31"/>
      <c r="M1473" s="31"/>
      <c r="N1473" s="31"/>
      <c r="O1473" s="31"/>
      <c r="P1473" s="31"/>
      <c r="Q1473" s="31"/>
    </row>
    <row r="1474" spans="6:17" x14ac:dyDescent="0.2">
      <c r="F1474" s="31"/>
      <c r="G1474" s="31"/>
      <c r="H1474" s="31"/>
      <c r="I1474" s="31"/>
      <c r="J1474" s="31"/>
      <c r="K1474" s="31"/>
      <c r="L1474" s="31"/>
      <c r="M1474" s="31"/>
      <c r="N1474" s="31"/>
      <c r="O1474" s="31"/>
      <c r="P1474" s="31"/>
      <c r="Q1474" s="31"/>
    </row>
    <row r="1475" spans="6:17" x14ac:dyDescent="0.2">
      <c r="F1475" s="31"/>
      <c r="G1475" s="31"/>
      <c r="H1475" s="31"/>
      <c r="I1475" s="31"/>
      <c r="J1475" s="31"/>
      <c r="K1475" s="31"/>
      <c r="L1475" s="31"/>
      <c r="M1475" s="31"/>
      <c r="N1475" s="31"/>
      <c r="O1475" s="31"/>
      <c r="P1475" s="31"/>
      <c r="Q1475" s="31"/>
    </row>
    <row r="1476" spans="6:17" x14ac:dyDescent="0.2">
      <c r="F1476" s="31"/>
      <c r="G1476" s="31"/>
      <c r="H1476" s="31"/>
      <c r="I1476" s="31"/>
      <c r="J1476" s="31"/>
      <c r="K1476" s="31"/>
      <c r="L1476" s="31"/>
      <c r="M1476" s="31"/>
      <c r="N1476" s="31"/>
      <c r="O1476" s="31"/>
      <c r="P1476" s="31"/>
      <c r="Q1476" s="31"/>
    </row>
    <row r="1477" spans="6:17" x14ac:dyDescent="0.2">
      <c r="F1477" s="31"/>
      <c r="G1477" s="31"/>
      <c r="H1477" s="31"/>
      <c r="I1477" s="31"/>
      <c r="J1477" s="31"/>
      <c r="K1477" s="31"/>
      <c r="L1477" s="31"/>
      <c r="M1477" s="31"/>
      <c r="N1477" s="31"/>
      <c r="O1477" s="31"/>
      <c r="P1477" s="31"/>
      <c r="Q1477" s="31"/>
    </row>
    <row r="1478" spans="6:17" x14ac:dyDescent="0.2">
      <c r="F1478" s="31"/>
      <c r="G1478" s="31"/>
      <c r="H1478" s="31"/>
      <c r="I1478" s="31"/>
      <c r="J1478" s="31"/>
      <c r="K1478" s="31"/>
      <c r="L1478" s="31"/>
      <c r="M1478" s="31"/>
      <c r="N1478" s="31"/>
      <c r="O1478" s="31"/>
      <c r="P1478" s="31"/>
      <c r="Q1478" s="31"/>
    </row>
    <row r="1479" spans="6:17" x14ac:dyDescent="0.2">
      <c r="F1479" s="31"/>
      <c r="G1479" s="31"/>
      <c r="H1479" s="31"/>
      <c r="I1479" s="31"/>
      <c r="J1479" s="31"/>
      <c r="K1479" s="31"/>
      <c r="L1479" s="31"/>
      <c r="M1479" s="31"/>
      <c r="N1479" s="31"/>
      <c r="O1479" s="31"/>
      <c r="P1479" s="31"/>
      <c r="Q1479" s="31"/>
    </row>
    <row r="1480" spans="6:17" x14ac:dyDescent="0.2">
      <c r="F1480" s="31"/>
      <c r="G1480" s="31"/>
      <c r="H1480" s="31"/>
      <c r="I1480" s="31"/>
      <c r="J1480" s="31"/>
      <c r="K1480" s="31"/>
      <c r="L1480" s="31"/>
      <c r="M1480" s="31"/>
      <c r="N1480" s="31"/>
      <c r="O1480" s="31"/>
      <c r="P1480" s="31"/>
      <c r="Q1480" s="31"/>
    </row>
    <row r="1481" spans="6:17" x14ac:dyDescent="0.2">
      <c r="F1481" s="31"/>
      <c r="G1481" s="31"/>
      <c r="H1481" s="31"/>
      <c r="I1481" s="31"/>
      <c r="J1481" s="31"/>
      <c r="K1481" s="31"/>
      <c r="L1481" s="31"/>
      <c r="M1481" s="31"/>
      <c r="N1481" s="31"/>
      <c r="O1481" s="31"/>
      <c r="P1481" s="31"/>
      <c r="Q1481" s="31"/>
    </row>
    <row r="1482" spans="6:17" x14ac:dyDescent="0.2">
      <c r="F1482" s="31"/>
      <c r="G1482" s="31"/>
      <c r="H1482" s="31"/>
      <c r="I1482" s="31"/>
      <c r="J1482" s="31"/>
      <c r="K1482" s="31"/>
      <c r="L1482" s="31"/>
      <c r="M1482" s="31"/>
      <c r="N1482" s="31"/>
      <c r="O1482" s="31"/>
      <c r="P1482" s="31"/>
      <c r="Q1482" s="31"/>
    </row>
    <row r="1483" spans="6:17" x14ac:dyDescent="0.2">
      <c r="F1483" s="31"/>
      <c r="G1483" s="31"/>
      <c r="H1483" s="31"/>
      <c r="I1483" s="31"/>
      <c r="J1483" s="31"/>
      <c r="K1483" s="31"/>
      <c r="L1483" s="31"/>
      <c r="M1483" s="31"/>
      <c r="N1483" s="31"/>
      <c r="O1483" s="31"/>
      <c r="P1483" s="31"/>
      <c r="Q1483" s="31"/>
    </row>
    <row r="1484" spans="6:17" x14ac:dyDescent="0.2">
      <c r="F1484" s="31"/>
      <c r="G1484" s="31"/>
      <c r="H1484" s="31"/>
      <c r="I1484" s="31"/>
      <c r="J1484" s="31"/>
      <c r="K1484" s="31"/>
      <c r="L1484" s="31"/>
      <c r="M1484" s="31"/>
      <c r="N1484" s="31"/>
      <c r="O1484" s="31"/>
      <c r="P1484" s="31"/>
      <c r="Q1484" s="31"/>
    </row>
    <row r="1485" spans="6:17" x14ac:dyDescent="0.2">
      <c r="F1485" s="31"/>
      <c r="G1485" s="31"/>
      <c r="H1485" s="31"/>
      <c r="I1485" s="31"/>
      <c r="J1485" s="31"/>
      <c r="K1485" s="31"/>
      <c r="L1485" s="31"/>
      <c r="M1485" s="31"/>
      <c r="N1485" s="31"/>
      <c r="O1485" s="31"/>
      <c r="P1485" s="31"/>
      <c r="Q1485" s="31"/>
    </row>
    <row r="1486" spans="6:17" x14ac:dyDescent="0.2">
      <c r="F1486" s="31"/>
      <c r="G1486" s="31"/>
      <c r="H1486" s="31"/>
      <c r="I1486" s="31"/>
      <c r="J1486" s="31"/>
      <c r="K1486" s="31"/>
      <c r="L1486" s="31"/>
      <c r="M1486" s="31"/>
      <c r="N1486" s="31"/>
      <c r="O1486" s="31"/>
      <c r="P1486" s="31"/>
      <c r="Q1486" s="31"/>
    </row>
    <row r="1487" spans="6:17" x14ac:dyDescent="0.2">
      <c r="F1487" s="31"/>
      <c r="G1487" s="31"/>
      <c r="H1487" s="31"/>
      <c r="I1487" s="31"/>
      <c r="J1487" s="31"/>
      <c r="K1487" s="31"/>
      <c r="L1487" s="31"/>
      <c r="M1487" s="31"/>
      <c r="N1487" s="31"/>
      <c r="O1487" s="31"/>
      <c r="P1487" s="31"/>
      <c r="Q1487" s="31"/>
    </row>
    <row r="1488" spans="6:17" x14ac:dyDescent="0.2">
      <c r="F1488" s="31"/>
      <c r="G1488" s="31"/>
      <c r="H1488" s="31"/>
      <c r="I1488" s="31"/>
      <c r="J1488" s="31"/>
      <c r="K1488" s="31"/>
      <c r="L1488" s="31"/>
      <c r="M1488" s="31"/>
      <c r="N1488" s="31"/>
      <c r="O1488" s="31"/>
      <c r="P1488" s="31"/>
      <c r="Q1488" s="31"/>
    </row>
    <row r="1489" spans="6:17" x14ac:dyDescent="0.2">
      <c r="F1489" s="31"/>
      <c r="G1489" s="31"/>
      <c r="H1489" s="31"/>
      <c r="I1489" s="31"/>
      <c r="J1489" s="31"/>
      <c r="K1489" s="31"/>
      <c r="L1489" s="31"/>
      <c r="M1489" s="31"/>
      <c r="N1489" s="31"/>
      <c r="O1489" s="31"/>
      <c r="P1489" s="31"/>
      <c r="Q1489" s="31"/>
    </row>
    <row r="1490" spans="6:17" x14ac:dyDescent="0.2">
      <c r="F1490" s="31"/>
      <c r="G1490" s="31"/>
      <c r="H1490" s="31"/>
      <c r="I1490" s="31"/>
      <c r="J1490" s="31"/>
      <c r="K1490" s="31"/>
      <c r="L1490" s="31"/>
      <c r="M1490" s="31"/>
      <c r="N1490" s="31"/>
      <c r="O1490" s="31"/>
      <c r="P1490" s="31"/>
      <c r="Q1490" s="31"/>
    </row>
    <row r="1491" spans="6:17" x14ac:dyDescent="0.2">
      <c r="F1491" s="31"/>
      <c r="G1491" s="31"/>
      <c r="H1491" s="31"/>
      <c r="I1491" s="31"/>
      <c r="J1491" s="31"/>
      <c r="K1491" s="31"/>
      <c r="L1491" s="31"/>
      <c r="M1491" s="31"/>
      <c r="N1491" s="31"/>
      <c r="O1491" s="31"/>
      <c r="P1491" s="31"/>
      <c r="Q1491" s="31"/>
    </row>
    <row r="1492" spans="6:17" x14ac:dyDescent="0.2">
      <c r="F1492" s="31"/>
      <c r="G1492" s="31"/>
      <c r="H1492" s="31"/>
      <c r="I1492" s="31"/>
      <c r="J1492" s="31"/>
      <c r="K1492" s="31"/>
      <c r="L1492" s="31"/>
      <c r="M1492" s="31"/>
      <c r="N1492" s="31"/>
      <c r="O1492" s="31"/>
      <c r="P1492" s="31"/>
      <c r="Q1492" s="31"/>
    </row>
    <row r="1493" spans="6:17" x14ac:dyDescent="0.2">
      <c r="F1493" s="31"/>
      <c r="G1493" s="31"/>
      <c r="H1493" s="31"/>
      <c r="I1493" s="31"/>
      <c r="J1493" s="31"/>
      <c r="K1493" s="31"/>
      <c r="L1493" s="31"/>
      <c r="M1493" s="31"/>
      <c r="N1493" s="31"/>
      <c r="O1493" s="31"/>
      <c r="P1493" s="31"/>
      <c r="Q1493" s="31"/>
    </row>
    <row r="1494" spans="6:17" x14ac:dyDescent="0.2">
      <c r="F1494" s="31"/>
      <c r="G1494" s="31"/>
      <c r="H1494" s="31"/>
      <c r="I1494" s="31"/>
      <c r="J1494" s="31"/>
      <c r="K1494" s="31"/>
      <c r="L1494" s="31"/>
      <c r="M1494" s="31"/>
      <c r="N1494" s="31"/>
      <c r="O1494" s="31"/>
      <c r="P1494" s="31"/>
      <c r="Q1494" s="31"/>
    </row>
    <row r="1495" spans="6:17" x14ac:dyDescent="0.2">
      <c r="F1495" s="31"/>
      <c r="G1495" s="31"/>
      <c r="H1495" s="31"/>
      <c r="I1495" s="31"/>
      <c r="J1495" s="31"/>
      <c r="K1495" s="31"/>
      <c r="L1495" s="31"/>
      <c r="M1495" s="31"/>
      <c r="N1495" s="31"/>
      <c r="O1495" s="31"/>
      <c r="P1495" s="31"/>
      <c r="Q1495" s="31"/>
    </row>
    <row r="1496" spans="6:17" x14ac:dyDescent="0.2">
      <c r="F1496" s="31"/>
      <c r="G1496" s="31"/>
      <c r="H1496" s="31"/>
      <c r="I1496" s="31"/>
      <c r="J1496" s="31"/>
      <c r="K1496" s="31"/>
      <c r="L1496" s="31"/>
      <c r="M1496" s="31"/>
      <c r="N1496" s="31"/>
      <c r="O1496" s="31"/>
      <c r="P1496" s="31"/>
      <c r="Q1496" s="31"/>
    </row>
    <row r="1497" spans="6:17" x14ac:dyDescent="0.2">
      <c r="F1497" s="31"/>
      <c r="G1497" s="31"/>
      <c r="H1497" s="31"/>
      <c r="I1497" s="31"/>
      <c r="J1497" s="31"/>
      <c r="K1497" s="31"/>
      <c r="L1497" s="31"/>
      <c r="M1497" s="31"/>
      <c r="N1497" s="31"/>
      <c r="O1497" s="31"/>
      <c r="P1497" s="31"/>
      <c r="Q1497" s="31"/>
    </row>
    <row r="1498" spans="6:17" x14ac:dyDescent="0.2">
      <c r="F1498" s="31"/>
      <c r="G1498" s="31"/>
      <c r="H1498" s="31"/>
      <c r="I1498" s="31"/>
      <c r="J1498" s="31"/>
      <c r="K1498" s="31"/>
      <c r="L1498" s="31"/>
      <c r="M1498" s="31"/>
      <c r="N1498" s="31"/>
      <c r="O1498" s="31"/>
      <c r="P1498" s="31"/>
      <c r="Q1498" s="31"/>
    </row>
    <row r="1499" spans="6:17" x14ac:dyDescent="0.2">
      <c r="F1499" s="31"/>
      <c r="G1499" s="31"/>
      <c r="H1499" s="31"/>
      <c r="I1499" s="31"/>
      <c r="J1499" s="31"/>
      <c r="K1499" s="31"/>
      <c r="L1499" s="31"/>
      <c r="M1499" s="31"/>
      <c r="N1499" s="31"/>
      <c r="O1499" s="31"/>
      <c r="P1499" s="31"/>
      <c r="Q1499" s="31"/>
    </row>
    <row r="1500" spans="6:17" x14ac:dyDescent="0.2">
      <c r="F1500" s="31"/>
      <c r="G1500" s="31"/>
      <c r="H1500" s="31"/>
      <c r="I1500" s="31"/>
      <c r="J1500" s="31"/>
      <c r="K1500" s="31"/>
      <c r="L1500" s="31"/>
      <c r="M1500" s="31"/>
      <c r="N1500" s="31"/>
      <c r="O1500" s="31"/>
      <c r="P1500" s="31"/>
      <c r="Q1500" s="31"/>
    </row>
    <row r="1501" spans="6:17" x14ac:dyDescent="0.2">
      <c r="F1501" s="31"/>
      <c r="G1501" s="31"/>
      <c r="H1501" s="31"/>
      <c r="I1501" s="31"/>
      <c r="J1501" s="31"/>
      <c r="K1501" s="31"/>
      <c r="L1501" s="31"/>
      <c r="M1501" s="31"/>
      <c r="N1501" s="31"/>
      <c r="O1501" s="31"/>
      <c r="P1501" s="31"/>
      <c r="Q1501" s="31"/>
    </row>
    <row r="1502" spans="6:17" x14ac:dyDescent="0.2">
      <c r="F1502" s="31"/>
      <c r="G1502" s="31"/>
      <c r="H1502" s="31"/>
      <c r="I1502" s="31"/>
      <c r="J1502" s="31"/>
      <c r="K1502" s="31"/>
      <c r="L1502" s="31"/>
      <c r="M1502" s="31"/>
      <c r="N1502" s="31"/>
      <c r="O1502" s="31"/>
      <c r="P1502" s="31"/>
      <c r="Q1502" s="31"/>
    </row>
    <row r="1503" spans="6:17" x14ac:dyDescent="0.2">
      <c r="F1503" s="31"/>
      <c r="G1503" s="31"/>
      <c r="H1503" s="31"/>
      <c r="I1503" s="31"/>
      <c r="J1503" s="31"/>
      <c r="K1503" s="31"/>
      <c r="L1503" s="31"/>
      <c r="M1503" s="31"/>
      <c r="N1503" s="31"/>
      <c r="O1503" s="31"/>
      <c r="P1503" s="31"/>
      <c r="Q1503" s="31"/>
    </row>
    <row r="1504" spans="6:17" x14ac:dyDescent="0.2">
      <c r="F1504" s="31"/>
      <c r="G1504" s="31"/>
      <c r="H1504" s="31"/>
      <c r="I1504" s="31"/>
      <c r="J1504" s="31"/>
      <c r="K1504" s="31"/>
      <c r="L1504" s="31"/>
      <c r="M1504" s="31"/>
      <c r="N1504" s="31"/>
      <c r="O1504" s="31"/>
      <c r="P1504" s="31"/>
      <c r="Q1504" s="31"/>
    </row>
    <row r="1505" spans="6:17" x14ac:dyDescent="0.2">
      <c r="F1505" s="31"/>
      <c r="G1505" s="31"/>
      <c r="H1505" s="31"/>
      <c r="I1505" s="31"/>
      <c r="J1505" s="31"/>
      <c r="K1505" s="31"/>
      <c r="L1505" s="31"/>
      <c r="M1505" s="31"/>
      <c r="N1505" s="31"/>
      <c r="O1505" s="31"/>
      <c r="P1505" s="31"/>
      <c r="Q1505" s="31"/>
    </row>
    <row r="1506" spans="6:17" x14ac:dyDescent="0.2">
      <c r="F1506" s="31"/>
      <c r="G1506" s="31"/>
      <c r="H1506" s="31"/>
      <c r="I1506" s="31"/>
      <c r="J1506" s="31"/>
      <c r="K1506" s="31"/>
      <c r="L1506" s="31"/>
      <c r="M1506" s="31"/>
      <c r="N1506" s="31"/>
      <c r="O1506" s="31"/>
      <c r="P1506" s="31"/>
      <c r="Q1506" s="31"/>
    </row>
    <row r="1507" spans="6:17" x14ac:dyDescent="0.2">
      <c r="F1507" s="31"/>
      <c r="G1507" s="31"/>
      <c r="H1507" s="31"/>
      <c r="I1507" s="31"/>
      <c r="J1507" s="31"/>
      <c r="K1507" s="31"/>
      <c r="L1507" s="31"/>
      <c r="M1507" s="31"/>
      <c r="N1507" s="31"/>
      <c r="O1507" s="31"/>
      <c r="P1507" s="31"/>
      <c r="Q1507" s="31"/>
    </row>
    <row r="1508" spans="6:17" x14ac:dyDescent="0.2">
      <c r="F1508" s="31"/>
      <c r="G1508" s="31"/>
      <c r="H1508" s="31"/>
      <c r="I1508" s="31"/>
      <c r="J1508" s="31"/>
      <c r="K1508" s="31"/>
      <c r="L1508" s="31"/>
      <c r="M1508" s="31"/>
      <c r="N1508" s="31"/>
      <c r="O1508" s="31"/>
      <c r="P1508" s="31"/>
      <c r="Q1508" s="31"/>
    </row>
    <row r="1509" spans="6:17" x14ac:dyDescent="0.2">
      <c r="F1509" s="31"/>
      <c r="G1509" s="31"/>
      <c r="H1509" s="31"/>
      <c r="I1509" s="31"/>
      <c r="J1509" s="31"/>
      <c r="K1509" s="31"/>
      <c r="L1509" s="31"/>
      <c r="M1509" s="31"/>
      <c r="N1509" s="31"/>
      <c r="O1509" s="31"/>
      <c r="P1509" s="31"/>
      <c r="Q1509" s="31"/>
    </row>
    <row r="1510" spans="6:17" x14ac:dyDescent="0.2">
      <c r="F1510" s="31"/>
      <c r="G1510" s="31"/>
      <c r="H1510" s="31"/>
      <c r="I1510" s="31"/>
      <c r="J1510" s="31"/>
      <c r="K1510" s="31"/>
      <c r="L1510" s="31"/>
      <c r="M1510" s="31"/>
      <c r="N1510" s="31"/>
      <c r="O1510" s="31"/>
      <c r="P1510" s="31"/>
      <c r="Q1510" s="31"/>
    </row>
    <row r="1511" spans="6:17" x14ac:dyDescent="0.2">
      <c r="F1511" s="31"/>
      <c r="G1511" s="31"/>
      <c r="H1511" s="31"/>
      <c r="I1511" s="31"/>
      <c r="J1511" s="31"/>
      <c r="K1511" s="31"/>
      <c r="L1511" s="31"/>
      <c r="M1511" s="31"/>
      <c r="N1511" s="31"/>
      <c r="O1511" s="31"/>
      <c r="P1511" s="31"/>
      <c r="Q1511" s="31"/>
    </row>
    <row r="1512" spans="6:17" x14ac:dyDescent="0.2">
      <c r="F1512" s="31"/>
      <c r="G1512" s="31"/>
      <c r="H1512" s="31"/>
      <c r="I1512" s="31"/>
      <c r="J1512" s="31"/>
      <c r="K1512" s="31"/>
      <c r="L1512" s="31"/>
      <c r="M1512" s="31"/>
      <c r="N1512" s="31"/>
      <c r="O1512" s="31"/>
      <c r="P1512" s="31"/>
      <c r="Q1512" s="31"/>
    </row>
    <row r="1513" spans="6:17" x14ac:dyDescent="0.2">
      <c r="F1513" s="31"/>
      <c r="G1513" s="31"/>
      <c r="H1513" s="31"/>
      <c r="I1513" s="31"/>
      <c r="J1513" s="31"/>
      <c r="K1513" s="31"/>
      <c r="L1513" s="31"/>
      <c r="M1513" s="31"/>
      <c r="N1513" s="31"/>
      <c r="O1513" s="31"/>
      <c r="P1513" s="31"/>
      <c r="Q1513" s="31"/>
    </row>
    <row r="1514" spans="6:17" x14ac:dyDescent="0.2">
      <c r="F1514" s="31"/>
      <c r="G1514" s="31"/>
      <c r="H1514" s="31"/>
      <c r="I1514" s="31"/>
      <c r="J1514" s="31"/>
      <c r="K1514" s="31"/>
      <c r="L1514" s="31"/>
      <c r="M1514" s="31"/>
      <c r="N1514" s="31"/>
      <c r="O1514" s="31"/>
      <c r="P1514" s="31"/>
      <c r="Q1514" s="31"/>
    </row>
    <row r="1515" spans="6:17" x14ac:dyDescent="0.2">
      <c r="F1515" s="31"/>
      <c r="G1515" s="31"/>
      <c r="H1515" s="31"/>
      <c r="I1515" s="31"/>
      <c r="J1515" s="31"/>
      <c r="K1515" s="31"/>
      <c r="L1515" s="31"/>
      <c r="M1515" s="31"/>
      <c r="N1515" s="31"/>
      <c r="O1515" s="31"/>
      <c r="P1515" s="31"/>
      <c r="Q1515" s="31"/>
    </row>
    <row r="1516" spans="6:17" x14ac:dyDescent="0.2">
      <c r="F1516" s="31"/>
      <c r="G1516" s="31"/>
      <c r="H1516" s="31"/>
      <c r="I1516" s="31"/>
      <c r="J1516" s="31"/>
      <c r="K1516" s="31"/>
      <c r="L1516" s="31"/>
      <c r="M1516" s="31"/>
      <c r="N1516" s="31"/>
      <c r="O1516" s="31"/>
      <c r="P1516" s="31"/>
      <c r="Q1516" s="31"/>
    </row>
    <row r="1517" spans="6:17" x14ac:dyDescent="0.2">
      <c r="F1517" s="31"/>
      <c r="G1517" s="31"/>
      <c r="H1517" s="31"/>
      <c r="I1517" s="31"/>
      <c r="J1517" s="31"/>
      <c r="K1517" s="31"/>
      <c r="L1517" s="31"/>
      <c r="M1517" s="31"/>
      <c r="N1517" s="31"/>
      <c r="O1517" s="31"/>
      <c r="P1517" s="31"/>
      <c r="Q1517" s="31"/>
    </row>
    <row r="1518" spans="6:17" x14ac:dyDescent="0.2">
      <c r="F1518" s="31"/>
      <c r="G1518" s="31"/>
      <c r="H1518" s="31"/>
      <c r="I1518" s="31"/>
      <c r="J1518" s="31"/>
      <c r="K1518" s="31"/>
      <c r="L1518" s="31"/>
      <c r="M1518" s="31"/>
      <c r="N1518" s="31"/>
      <c r="O1518" s="31"/>
      <c r="P1518" s="31"/>
      <c r="Q1518" s="31"/>
    </row>
    <row r="1519" spans="6:17" x14ac:dyDescent="0.2">
      <c r="F1519" s="31"/>
      <c r="G1519" s="31"/>
      <c r="H1519" s="31"/>
      <c r="I1519" s="31"/>
      <c r="J1519" s="31"/>
      <c r="K1519" s="31"/>
      <c r="L1519" s="31"/>
      <c r="M1519" s="31"/>
      <c r="N1519" s="31"/>
      <c r="O1519" s="31"/>
      <c r="P1519" s="31"/>
      <c r="Q1519" s="31"/>
    </row>
    <row r="1520" spans="6:17" x14ac:dyDescent="0.2">
      <c r="F1520" s="31"/>
      <c r="G1520" s="31"/>
      <c r="H1520" s="31"/>
      <c r="I1520" s="31"/>
      <c r="J1520" s="31"/>
      <c r="K1520" s="31"/>
      <c r="L1520" s="31"/>
      <c r="M1520" s="31"/>
      <c r="N1520" s="31"/>
      <c r="O1520" s="31"/>
      <c r="P1520" s="31"/>
      <c r="Q1520" s="31"/>
    </row>
    <row r="1521" spans="6:17" x14ac:dyDescent="0.2">
      <c r="F1521" s="31"/>
      <c r="G1521" s="31"/>
      <c r="H1521" s="31"/>
      <c r="I1521" s="31"/>
      <c r="J1521" s="31"/>
      <c r="K1521" s="31"/>
      <c r="L1521" s="31"/>
      <c r="M1521" s="31"/>
      <c r="N1521" s="31"/>
      <c r="O1521" s="31"/>
      <c r="P1521" s="31"/>
      <c r="Q1521" s="31"/>
    </row>
    <row r="1522" spans="6:17" x14ac:dyDescent="0.2">
      <c r="F1522" s="31"/>
      <c r="G1522" s="31"/>
      <c r="H1522" s="31"/>
      <c r="I1522" s="31"/>
      <c r="J1522" s="31"/>
      <c r="K1522" s="31"/>
      <c r="L1522" s="31"/>
      <c r="M1522" s="31"/>
      <c r="N1522" s="31"/>
      <c r="O1522" s="31"/>
      <c r="P1522" s="31"/>
      <c r="Q1522" s="31"/>
    </row>
    <row r="1523" spans="6:17" x14ac:dyDescent="0.2">
      <c r="F1523" s="31"/>
      <c r="G1523" s="31"/>
      <c r="H1523" s="31"/>
      <c r="I1523" s="31"/>
      <c r="J1523" s="31"/>
      <c r="K1523" s="31"/>
      <c r="L1523" s="31"/>
      <c r="M1523" s="31"/>
      <c r="N1523" s="31"/>
      <c r="O1523" s="31"/>
      <c r="P1523" s="31"/>
      <c r="Q1523" s="31"/>
    </row>
    <row r="1524" spans="6:17" x14ac:dyDescent="0.2">
      <c r="F1524" s="31"/>
      <c r="G1524" s="31"/>
      <c r="H1524" s="31"/>
      <c r="I1524" s="31"/>
      <c r="J1524" s="31"/>
      <c r="K1524" s="31"/>
      <c r="L1524" s="31"/>
      <c r="M1524" s="31"/>
      <c r="N1524" s="31"/>
      <c r="O1524" s="31"/>
      <c r="P1524" s="31"/>
      <c r="Q1524" s="31"/>
    </row>
    <row r="1525" spans="6:17" x14ac:dyDescent="0.2">
      <c r="F1525" s="31"/>
      <c r="G1525" s="31"/>
      <c r="H1525" s="31"/>
      <c r="I1525" s="31"/>
      <c r="J1525" s="31"/>
      <c r="K1525" s="31"/>
      <c r="L1525" s="31"/>
      <c r="M1525" s="31"/>
      <c r="N1525" s="31"/>
      <c r="O1525" s="31"/>
      <c r="P1525" s="31"/>
      <c r="Q1525" s="31"/>
    </row>
    <row r="1526" spans="6:17" x14ac:dyDescent="0.2">
      <c r="F1526" s="31"/>
      <c r="G1526" s="31"/>
      <c r="H1526" s="31"/>
      <c r="I1526" s="31"/>
      <c r="J1526" s="31"/>
      <c r="K1526" s="31"/>
      <c r="L1526" s="31"/>
      <c r="M1526" s="31"/>
      <c r="N1526" s="31"/>
      <c r="O1526" s="31"/>
      <c r="P1526" s="31"/>
      <c r="Q1526" s="31"/>
    </row>
    <row r="1527" spans="6:17" x14ac:dyDescent="0.2">
      <c r="F1527" s="31"/>
      <c r="G1527" s="31"/>
      <c r="H1527" s="31"/>
      <c r="I1527" s="31"/>
      <c r="J1527" s="31"/>
      <c r="K1527" s="31"/>
      <c r="L1527" s="31"/>
      <c r="M1527" s="31"/>
      <c r="N1527" s="31"/>
      <c r="O1527" s="31"/>
      <c r="P1527" s="31"/>
      <c r="Q1527" s="31"/>
    </row>
    <row r="1528" spans="6:17" x14ac:dyDescent="0.2">
      <c r="F1528" s="31"/>
      <c r="G1528" s="31"/>
      <c r="H1528" s="31"/>
      <c r="I1528" s="31"/>
      <c r="J1528" s="31"/>
      <c r="K1528" s="31"/>
      <c r="L1528" s="31"/>
      <c r="M1528" s="31"/>
      <c r="N1528" s="31"/>
      <c r="O1528" s="31"/>
      <c r="P1528" s="31"/>
      <c r="Q1528" s="31"/>
    </row>
    <row r="1529" spans="6:17" x14ac:dyDescent="0.2">
      <c r="F1529" s="31"/>
      <c r="G1529" s="31"/>
      <c r="H1529" s="31"/>
      <c r="I1529" s="31"/>
      <c r="J1529" s="31"/>
      <c r="K1529" s="31"/>
      <c r="L1529" s="31"/>
      <c r="M1529" s="31"/>
      <c r="N1529" s="31"/>
      <c r="O1529" s="31"/>
      <c r="P1529" s="31"/>
      <c r="Q1529" s="31"/>
    </row>
    <row r="1530" spans="6:17" x14ac:dyDescent="0.2">
      <c r="F1530" s="31"/>
      <c r="G1530" s="31"/>
      <c r="H1530" s="31"/>
      <c r="I1530" s="31"/>
      <c r="J1530" s="31"/>
      <c r="K1530" s="31"/>
      <c r="L1530" s="31"/>
      <c r="M1530" s="31"/>
      <c r="N1530" s="31"/>
      <c r="O1530" s="31"/>
      <c r="P1530" s="31"/>
      <c r="Q1530" s="31"/>
    </row>
    <row r="1531" spans="6:17" x14ac:dyDescent="0.2">
      <c r="F1531" s="31"/>
      <c r="G1531" s="31"/>
      <c r="H1531" s="31"/>
      <c r="I1531" s="31"/>
      <c r="J1531" s="31"/>
      <c r="K1531" s="31"/>
      <c r="L1531" s="31"/>
      <c r="M1531" s="31"/>
      <c r="N1531" s="31"/>
      <c r="O1531" s="31"/>
      <c r="P1531" s="31"/>
      <c r="Q1531" s="31"/>
    </row>
    <row r="1532" spans="6:17" x14ac:dyDescent="0.2">
      <c r="F1532" s="31"/>
      <c r="G1532" s="31"/>
      <c r="H1532" s="31"/>
      <c r="I1532" s="31"/>
      <c r="J1532" s="31"/>
      <c r="K1532" s="31"/>
      <c r="L1532" s="31"/>
      <c r="M1532" s="31"/>
      <c r="N1532" s="31"/>
      <c r="O1532" s="31"/>
      <c r="P1532" s="31"/>
      <c r="Q1532" s="31"/>
    </row>
    <row r="1533" spans="6:17" x14ac:dyDescent="0.2">
      <c r="F1533" s="31"/>
      <c r="G1533" s="31"/>
      <c r="H1533" s="31"/>
      <c r="I1533" s="31"/>
      <c r="J1533" s="31"/>
      <c r="K1533" s="31"/>
      <c r="L1533" s="31"/>
      <c r="M1533" s="31"/>
      <c r="N1533" s="31"/>
      <c r="O1533" s="31"/>
      <c r="P1533" s="31"/>
      <c r="Q1533" s="31"/>
    </row>
    <row r="1534" spans="6:17" x14ac:dyDescent="0.2">
      <c r="F1534" s="31"/>
      <c r="G1534" s="31"/>
      <c r="H1534" s="31"/>
      <c r="I1534" s="31"/>
      <c r="J1534" s="31"/>
      <c r="K1534" s="31"/>
      <c r="L1534" s="31"/>
      <c r="M1534" s="31"/>
      <c r="N1534" s="31"/>
      <c r="O1534" s="31"/>
      <c r="P1534" s="31"/>
      <c r="Q1534" s="31"/>
    </row>
    <row r="1535" spans="6:17" x14ac:dyDescent="0.2">
      <c r="F1535" s="31"/>
      <c r="G1535" s="31"/>
      <c r="H1535" s="31"/>
      <c r="I1535" s="31"/>
      <c r="J1535" s="31"/>
      <c r="K1535" s="31"/>
      <c r="L1535" s="31"/>
      <c r="M1535" s="31"/>
      <c r="N1535" s="31"/>
      <c r="O1535" s="31"/>
      <c r="P1535" s="31"/>
      <c r="Q1535" s="31"/>
    </row>
    <row r="1536" spans="6:17" x14ac:dyDescent="0.2">
      <c r="F1536" s="31"/>
      <c r="G1536" s="31"/>
      <c r="H1536" s="31"/>
      <c r="I1536" s="31"/>
      <c r="J1536" s="31"/>
      <c r="K1536" s="31"/>
      <c r="L1536" s="31"/>
      <c r="M1536" s="31"/>
      <c r="N1536" s="31"/>
      <c r="O1536" s="31"/>
      <c r="P1536" s="31"/>
      <c r="Q1536" s="31"/>
    </row>
    <row r="1537" spans="6:17" x14ac:dyDescent="0.2">
      <c r="F1537" s="31"/>
      <c r="G1537" s="31"/>
      <c r="H1537" s="31"/>
      <c r="I1537" s="31"/>
      <c r="J1537" s="31"/>
      <c r="K1537" s="31"/>
      <c r="L1537" s="31"/>
      <c r="M1537" s="31"/>
      <c r="N1537" s="31"/>
      <c r="O1537" s="31"/>
      <c r="P1537" s="31"/>
      <c r="Q1537" s="31"/>
    </row>
    <row r="1538" spans="6:17" x14ac:dyDescent="0.2">
      <c r="F1538" s="31"/>
      <c r="G1538" s="31"/>
      <c r="H1538" s="31"/>
      <c r="I1538" s="31"/>
      <c r="J1538" s="31"/>
      <c r="K1538" s="31"/>
      <c r="L1538" s="31"/>
      <c r="M1538" s="31"/>
      <c r="N1538" s="31"/>
      <c r="O1538" s="31"/>
      <c r="P1538" s="31"/>
      <c r="Q1538" s="31"/>
    </row>
    <row r="1539" spans="6:17" x14ac:dyDescent="0.2">
      <c r="F1539" s="31"/>
      <c r="G1539" s="31"/>
      <c r="H1539" s="31"/>
      <c r="I1539" s="31"/>
      <c r="J1539" s="31"/>
      <c r="K1539" s="31"/>
      <c r="L1539" s="31"/>
      <c r="M1539" s="31"/>
      <c r="N1539" s="31"/>
      <c r="O1539" s="31"/>
      <c r="P1539" s="31"/>
      <c r="Q1539" s="31"/>
    </row>
    <row r="1540" spans="6:17" x14ac:dyDescent="0.2">
      <c r="F1540" s="31"/>
      <c r="G1540" s="31"/>
      <c r="H1540" s="31"/>
      <c r="I1540" s="31"/>
      <c r="J1540" s="31"/>
      <c r="K1540" s="31"/>
      <c r="L1540" s="31"/>
      <c r="M1540" s="31"/>
      <c r="N1540" s="31"/>
      <c r="O1540" s="31"/>
      <c r="P1540" s="31"/>
      <c r="Q1540" s="31"/>
    </row>
    <row r="1541" spans="6:17" x14ac:dyDescent="0.2">
      <c r="F1541" s="31"/>
      <c r="G1541" s="31"/>
      <c r="H1541" s="31"/>
      <c r="I1541" s="31"/>
      <c r="J1541" s="31"/>
      <c r="K1541" s="31"/>
      <c r="L1541" s="31"/>
      <c r="M1541" s="31"/>
      <c r="N1541" s="31"/>
      <c r="O1541" s="31"/>
      <c r="P1541" s="31"/>
      <c r="Q1541" s="31"/>
    </row>
    <row r="1542" spans="6:17" x14ac:dyDescent="0.2">
      <c r="F1542" s="31"/>
      <c r="G1542" s="31"/>
      <c r="H1542" s="31"/>
      <c r="I1542" s="31"/>
      <c r="J1542" s="31"/>
      <c r="K1542" s="31"/>
      <c r="L1542" s="31"/>
      <c r="M1542" s="31"/>
      <c r="N1542" s="31"/>
      <c r="O1542" s="31"/>
      <c r="P1542" s="31"/>
      <c r="Q1542" s="31"/>
    </row>
    <row r="1543" spans="6:17" x14ac:dyDescent="0.2">
      <c r="F1543" s="31"/>
      <c r="G1543" s="31"/>
      <c r="H1543" s="31"/>
      <c r="I1543" s="31"/>
      <c r="J1543" s="31"/>
      <c r="K1543" s="31"/>
      <c r="L1543" s="31"/>
      <c r="M1543" s="31"/>
      <c r="N1543" s="31"/>
      <c r="O1543" s="31"/>
      <c r="P1543" s="31"/>
      <c r="Q1543" s="31"/>
    </row>
    <row r="1544" spans="6:17" x14ac:dyDescent="0.2">
      <c r="F1544" s="31"/>
      <c r="G1544" s="31"/>
      <c r="H1544" s="31"/>
      <c r="I1544" s="31"/>
      <c r="J1544" s="31"/>
      <c r="K1544" s="31"/>
      <c r="L1544" s="31"/>
      <c r="M1544" s="31"/>
      <c r="N1544" s="31"/>
      <c r="O1544" s="31"/>
      <c r="P1544" s="31"/>
      <c r="Q1544" s="31"/>
    </row>
    <row r="1545" spans="6:17" x14ac:dyDescent="0.2">
      <c r="F1545" s="31"/>
      <c r="G1545" s="31"/>
      <c r="H1545" s="31"/>
      <c r="I1545" s="31"/>
      <c r="J1545" s="31"/>
      <c r="K1545" s="31"/>
      <c r="L1545" s="31"/>
      <c r="M1545" s="31"/>
      <c r="N1545" s="31"/>
      <c r="O1545" s="31"/>
      <c r="P1545" s="31"/>
      <c r="Q1545" s="31"/>
    </row>
    <row r="1546" spans="6:17" x14ac:dyDescent="0.2">
      <c r="F1546" s="31"/>
      <c r="G1546" s="31"/>
      <c r="H1546" s="31"/>
      <c r="I1546" s="31"/>
      <c r="J1546" s="31"/>
      <c r="K1546" s="31"/>
      <c r="L1546" s="31"/>
      <c r="M1546" s="31"/>
      <c r="N1546" s="31"/>
      <c r="O1546" s="31"/>
      <c r="P1546" s="31"/>
      <c r="Q1546" s="31"/>
    </row>
    <row r="1547" spans="6:17" x14ac:dyDescent="0.2">
      <c r="F1547" s="31"/>
      <c r="G1547" s="31"/>
      <c r="H1547" s="31"/>
      <c r="I1547" s="31"/>
      <c r="J1547" s="31"/>
      <c r="K1547" s="31"/>
      <c r="L1547" s="31"/>
      <c r="M1547" s="31"/>
      <c r="N1547" s="31"/>
      <c r="O1547" s="31"/>
      <c r="P1547" s="31"/>
      <c r="Q1547" s="31"/>
    </row>
    <row r="1548" spans="6:17" x14ac:dyDescent="0.2">
      <c r="F1548" s="31"/>
      <c r="G1548" s="31"/>
      <c r="H1548" s="31"/>
      <c r="I1548" s="31"/>
      <c r="J1548" s="31"/>
      <c r="K1548" s="31"/>
      <c r="L1548" s="31"/>
      <c r="M1548" s="31"/>
      <c r="N1548" s="31"/>
      <c r="O1548" s="31"/>
      <c r="P1548" s="31"/>
      <c r="Q1548" s="31"/>
    </row>
    <row r="1549" spans="6:17" x14ac:dyDescent="0.2">
      <c r="F1549" s="31"/>
      <c r="G1549" s="31"/>
      <c r="H1549" s="31"/>
      <c r="I1549" s="31"/>
      <c r="J1549" s="31"/>
      <c r="K1549" s="31"/>
      <c r="L1549" s="31"/>
      <c r="M1549" s="31"/>
      <c r="N1549" s="31"/>
      <c r="O1549" s="31"/>
      <c r="P1549" s="31"/>
      <c r="Q1549" s="31"/>
    </row>
    <row r="1550" spans="6:17" x14ac:dyDescent="0.2">
      <c r="F1550" s="31"/>
      <c r="G1550" s="31"/>
      <c r="H1550" s="31"/>
      <c r="I1550" s="31"/>
      <c r="J1550" s="31"/>
      <c r="K1550" s="31"/>
      <c r="L1550" s="31"/>
      <c r="M1550" s="31"/>
      <c r="N1550" s="31"/>
      <c r="O1550" s="31"/>
      <c r="P1550" s="31"/>
      <c r="Q1550" s="31"/>
    </row>
    <row r="1551" spans="6:17" x14ac:dyDescent="0.2">
      <c r="F1551" s="31"/>
      <c r="G1551" s="31"/>
      <c r="H1551" s="31"/>
      <c r="I1551" s="31"/>
      <c r="J1551" s="31"/>
      <c r="K1551" s="31"/>
      <c r="L1551" s="31"/>
      <c r="M1551" s="31"/>
      <c r="N1551" s="31"/>
      <c r="O1551" s="31"/>
      <c r="P1551" s="31"/>
      <c r="Q1551" s="31"/>
    </row>
    <row r="1552" spans="6:17" x14ac:dyDescent="0.2">
      <c r="F1552" s="31"/>
      <c r="G1552" s="31"/>
      <c r="H1552" s="31"/>
      <c r="I1552" s="31"/>
      <c r="J1552" s="31"/>
      <c r="K1552" s="31"/>
      <c r="L1552" s="31"/>
      <c r="M1552" s="31"/>
      <c r="N1552" s="31"/>
      <c r="O1552" s="31"/>
      <c r="P1552" s="31"/>
      <c r="Q1552" s="31"/>
    </row>
    <row r="1553" spans="6:17" x14ac:dyDescent="0.2">
      <c r="F1553" s="31"/>
      <c r="G1553" s="31"/>
      <c r="H1553" s="31"/>
      <c r="I1553" s="31"/>
      <c r="J1553" s="31"/>
      <c r="K1553" s="31"/>
      <c r="L1553" s="31"/>
      <c r="M1553" s="31"/>
      <c r="N1553" s="31"/>
      <c r="O1553" s="31"/>
      <c r="P1553" s="31"/>
      <c r="Q1553" s="31"/>
    </row>
    <row r="1554" spans="6:17" x14ac:dyDescent="0.2">
      <c r="F1554" s="31"/>
      <c r="G1554" s="31"/>
      <c r="H1554" s="31"/>
      <c r="I1554" s="31"/>
      <c r="J1554" s="31"/>
      <c r="K1554" s="31"/>
      <c r="L1554" s="31"/>
      <c r="M1554" s="31"/>
      <c r="N1554" s="31"/>
      <c r="O1554" s="31"/>
      <c r="P1554" s="31"/>
      <c r="Q1554" s="31"/>
    </row>
    <row r="1555" spans="6:17" x14ac:dyDescent="0.2">
      <c r="F1555" s="31"/>
      <c r="G1555" s="31"/>
      <c r="H1555" s="31"/>
      <c r="I1555" s="31"/>
      <c r="J1555" s="31"/>
      <c r="K1555" s="31"/>
      <c r="L1555" s="31"/>
      <c r="M1555" s="31"/>
      <c r="N1555" s="31"/>
      <c r="O1555" s="31"/>
      <c r="P1555" s="31"/>
      <c r="Q1555" s="31"/>
    </row>
    <row r="1556" spans="6:17" x14ac:dyDescent="0.2">
      <c r="F1556" s="31"/>
      <c r="G1556" s="31"/>
      <c r="H1556" s="31"/>
      <c r="I1556" s="31"/>
      <c r="J1556" s="31"/>
      <c r="K1556" s="31"/>
      <c r="L1556" s="31"/>
      <c r="M1556" s="31"/>
      <c r="N1556" s="31"/>
      <c r="O1556" s="31"/>
      <c r="P1556" s="31"/>
      <c r="Q1556" s="31"/>
    </row>
    <row r="1557" spans="6:17" x14ac:dyDescent="0.2">
      <c r="F1557" s="31"/>
      <c r="G1557" s="31"/>
      <c r="H1557" s="31"/>
      <c r="I1557" s="31"/>
      <c r="J1557" s="31"/>
      <c r="K1557" s="31"/>
      <c r="L1557" s="31"/>
      <c r="M1557" s="31"/>
      <c r="N1557" s="31"/>
      <c r="O1557" s="31"/>
      <c r="P1557" s="31"/>
      <c r="Q1557" s="31"/>
    </row>
    <row r="1558" spans="6:17" x14ac:dyDescent="0.2">
      <c r="F1558" s="31"/>
      <c r="G1558" s="31"/>
      <c r="H1558" s="31"/>
      <c r="I1558" s="31"/>
      <c r="J1558" s="31"/>
      <c r="K1558" s="31"/>
      <c r="L1558" s="31"/>
      <c r="M1558" s="31"/>
      <c r="N1558" s="31"/>
      <c r="O1558" s="31"/>
      <c r="P1558" s="31"/>
      <c r="Q1558" s="31"/>
    </row>
    <row r="1559" spans="6:17" x14ac:dyDescent="0.2">
      <c r="F1559" s="31"/>
      <c r="G1559" s="31"/>
      <c r="H1559" s="31"/>
      <c r="I1559" s="31"/>
      <c r="J1559" s="31"/>
      <c r="K1559" s="31"/>
      <c r="L1559" s="31"/>
      <c r="M1559" s="31"/>
      <c r="N1559" s="31"/>
      <c r="O1559" s="31"/>
      <c r="P1559" s="31"/>
      <c r="Q1559" s="31"/>
    </row>
    <row r="1560" spans="6:17" x14ac:dyDescent="0.2">
      <c r="F1560" s="31"/>
      <c r="G1560" s="31"/>
      <c r="H1560" s="31"/>
      <c r="I1560" s="31"/>
      <c r="J1560" s="31"/>
      <c r="K1560" s="31"/>
      <c r="L1560" s="31"/>
      <c r="M1560" s="31"/>
      <c r="N1560" s="31"/>
      <c r="O1560" s="31"/>
      <c r="P1560" s="31"/>
      <c r="Q1560" s="31"/>
    </row>
    <row r="1561" spans="6:17" x14ac:dyDescent="0.2">
      <c r="F1561" s="31"/>
      <c r="G1561" s="31"/>
      <c r="H1561" s="31"/>
      <c r="I1561" s="31"/>
      <c r="J1561" s="31"/>
      <c r="K1561" s="31"/>
      <c r="L1561" s="31"/>
      <c r="M1561" s="31"/>
      <c r="N1561" s="31"/>
      <c r="O1561" s="31"/>
      <c r="P1561" s="31"/>
      <c r="Q1561" s="31"/>
    </row>
    <row r="1562" spans="6:17" x14ac:dyDescent="0.2">
      <c r="F1562" s="31"/>
      <c r="G1562" s="31"/>
      <c r="H1562" s="31"/>
      <c r="I1562" s="31"/>
      <c r="J1562" s="31"/>
      <c r="K1562" s="31"/>
      <c r="L1562" s="31"/>
      <c r="M1562" s="31"/>
      <c r="N1562" s="31"/>
      <c r="O1562" s="31"/>
      <c r="P1562" s="31"/>
      <c r="Q1562" s="31"/>
    </row>
    <row r="1563" spans="6:17" x14ac:dyDescent="0.2">
      <c r="F1563" s="31"/>
      <c r="G1563" s="31"/>
      <c r="H1563" s="31"/>
      <c r="I1563" s="31"/>
      <c r="J1563" s="31"/>
      <c r="K1563" s="31"/>
      <c r="L1563" s="31"/>
      <c r="M1563" s="31"/>
      <c r="N1563" s="31"/>
      <c r="O1563" s="31"/>
      <c r="P1563" s="31"/>
      <c r="Q1563" s="31"/>
    </row>
    <row r="1564" spans="6:17" x14ac:dyDescent="0.2">
      <c r="F1564" s="31"/>
      <c r="G1564" s="31"/>
      <c r="H1564" s="31"/>
      <c r="I1564" s="31"/>
      <c r="J1564" s="31"/>
      <c r="K1564" s="31"/>
      <c r="L1564" s="31"/>
      <c r="M1564" s="31"/>
      <c r="N1564" s="31"/>
      <c r="O1564" s="31"/>
      <c r="P1564" s="31"/>
      <c r="Q1564" s="31"/>
    </row>
    <row r="1565" spans="6:17" x14ac:dyDescent="0.2">
      <c r="F1565" s="31"/>
      <c r="G1565" s="31"/>
      <c r="H1565" s="31"/>
      <c r="I1565" s="31"/>
      <c r="J1565" s="31"/>
      <c r="K1565" s="31"/>
      <c r="L1565" s="31"/>
      <c r="M1565" s="31"/>
      <c r="N1565" s="31"/>
      <c r="O1565" s="31"/>
      <c r="P1565" s="31"/>
      <c r="Q1565" s="31"/>
    </row>
    <row r="1566" spans="6:17" x14ac:dyDescent="0.2">
      <c r="F1566" s="31"/>
      <c r="G1566" s="31"/>
      <c r="H1566" s="31"/>
      <c r="I1566" s="31"/>
      <c r="J1566" s="31"/>
      <c r="K1566" s="31"/>
      <c r="L1566" s="31"/>
      <c r="M1566" s="31"/>
      <c r="N1566" s="31"/>
      <c r="O1566" s="31"/>
      <c r="P1566" s="31"/>
      <c r="Q1566" s="31"/>
    </row>
    <row r="1567" spans="6:17" x14ac:dyDescent="0.2">
      <c r="F1567" s="31"/>
      <c r="G1567" s="31"/>
      <c r="H1567" s="31"/>
      <c r="I1567" s="31"/>
      <c r="J1567" s="31"/>
      <c r="K1567" s="31"/>
      <c r="L1567" s="31"/>
      <c r="M1567" s="31"/>
      <c r="N1567" s="31"/>
      <c r="O1567" s="31"/>
      <c r="P1567" s="31"/>
      <c r="Q1567" s="31"/>
    </row>
    <row r="1568" spans="6:17" x14ac:dyDescent="0.2">
      <c r="F1568" s="31"/>
      <c r="G1568" s="31"/>
      <c r="H1568" s="31"/>
      <c r="I1568" s="31"/>
      <c r="J1568" s="31"/>
      <c r="K1568" s="31"/>
      <c r="L1568" s="31"/>
      <c r="M1568" s="31"/>
      <c r="N1568" s="31"/>
      <c r="O1568" s="31"/>
      <c r="P1568" s="31"/>
      <c r="Q1568" s="31"/>
    </row>
    <row r="1569" spans="6:17" x14ac:dyDescent="0.2">
      <c r="F1569" s="31"/>
      <c r="G1569" s="31"/>
      <c r="H1569" s="31"/>
      <c r="I1569" s="31"/>
      <c r="J1569" s="31"/>
      <c r="K1569" s="31"/>
      <c r="L1569" s="31"/>
      <c r="M1569" s="31"/>
      <c r="N1569" s="31"/>
      <c r="O1569" s="31"/>
      <c r="P1569" s="31"/>
      <c r="Q1569" s="31"/>
    </row>
    <row r="1570" spans="6:17" x14ac:dyDescent="0.2">
      <c r="F1570" s="31"/>
      <c r="G1570" s="31"/>
      <c r="H1570" s="31"/>
      <c r="I1570" s="31"/>
      <c r="J1570" s="31"/>
      <c r="K1570" s="31"/>
      <c r="L1570" s="31"/>
      <c r="M1570" s="31"/>
      <c r="N1570" s="31"/>
      <c r="O1570" s="31"/>
      <c r="P1570" s="31"/>
      <c r="Q1570" s="31"/>
    </row>
    <row r="1571" spans="6:17" x14ac:dyDescent="0.2">
      <c r="F1571" s="31"/>
      <c r="G1571" s="31"/>
      <c r="H1571" s="31"/>
      <c r="I1571" s="31"/>
      <c r="J1571" s="31"/>
      <c r="K1571" s="31"/>
      <c r="L1571" s="31"/>
      <c r="M1571" s="31"/>
      <c r="N1571" s="31"/>
      <c r="O1571" s="31"/>
      <c r="P1571" s="31"/>
      <c r="Q1571" s="31"/>
    </row>
    <row r="1572" spans="6:17" x14ac:dyDescent="0.2">
      <c r="F1572" s="31"/>
      <c r="G1572" s="31"/>
      <c r="H1572" s="31"/>
      <c r="I1572" s="31"/>
      <c r="J1572" s="31"/>
      <c r="K1572" s="31"/>
      <c r="L1572" s="31"/>
      <c r="M1572" s="31"/>
      <c r="N1572" s="31"/>
      <c r="O1572" s="31"/>
      <c r="P1572" s="31"/>
      <c r="Q1572" s="31"/>
    </row>
    <row r="1573" spans="6:17" x14ac:dyDescent="0.2">
      <c r="F1573" s="31"/>
      <c r="G1573" s="31"/>
      <c r="H1573" s="31"/>
      <c r="I1573" s="31"/>
      <c r="J1573" s="31"/>
      <c r="K1573" s="31"/>
      <c r="L1573" s="31"/>
      <c r="M1573" s="31"/>
      <c r="N1573" s="31"/>
      <c r="O1573" s="31"/>
      <c r="P1573" s="31"/>
      <c r="Q1573" s="31"/>
    </row>
    <row r="1574" spans="6:17" x14ac:dyDescent="0.2">
      <c r="F1574" s="31"/>
      <c r="G1574" s="31"/>
      <c r="H1574" s="31"/>
      <c r="I1574" s="31"/>
      <c r="J1574" s="31"/>
      <c r="K1574" s="31"/>
      <c r="L1574" s="31"/>
      <c r="M1574" s="31"/>
      <c r="N1574" s="31"/>
      <c r="O1574" s="31"/>
      <c r="P1574" s="31"/>
      <c r="Q1574" s="31"/>
    </row>
    <row r="1575" spans="6:17" x14ac:dyDescent="0.2">
      <c r="F1575" s="31"/>
      <c r="G1575" s="31"/>
      <c r="H1575" s="31"/>
      <c r="I1575" s="31"/>
      <c r="J1575" s="31"/>
      <c r="K1575" s="31"/>
      <c r="L1575" s="31"/>
      <c r="M1575" s="31"/>
      <c r="N1575" s="31"/>
      <c r="O1575" s="31"/>
      <c r="P1575" s="31"/>
      <c r="Q1575" s="31"/>
    </row>
    <row r="1576" spans="6:17" x14ac:dyDescent="0.2">
      <c r="F1576" s="31"/>
      <c r="G1576" s="31"/>
      <c r="H1576" s="31"/>
      <c r="I1576" s="31"/>
      <c r="J1576" s="31"/>
      <c r="K1576" s="31"/>
      <c r="L1576" s="31"/>
      <c r="M1576" s="31"/>
      <c r="N1576" s="31"/>
      <c r="O1576" s="31"/>
      <c r="P1576" s="31"/>
      <c r="Q1576" s="31"/>
    </row>
    <row r="1577" spans="6:17" x14ac:dyDescent="0.2">
      <c r="F1577" s="31"/>
      <c r="G1577" s="31"/>
      <c r="H1577" s="31"/>
      <c r="I1577" s="31"/>
      <c r="J1577" s="31"/>
      <c r="K1577" s="31"/>
      <c r="L1577" s="31"/>
      <c r="M1577" s="31"/>
      <c r="N1577" s="31"/>
      <c r="O1577" s="31"/>
      <c r="P1577" s="31"/>
      <c r="Q1577" s="31"/>
    </row>
    <row r="1578" spans="6:17" x14ac:dyDescent="0.2">
      <c r="F1578" s="31"/>
      <c r="G1578" s="31"/>
      <c r="H1578" s="31"/>
      <c r="I1578" s="31"/>
      <c r="J1578" s="31"/>
      <c r="K1578" s="31"/>
      <c r="L1578" s="31"/>
      <c r="M1578" s="31"/>
      <c r="N1578" s="31"/>
      <c r="O1578" s="31"/>
      <c r="P1578" s="31"/>
      <c r="Q1578" s="31"/>
    </row>
    <row r="1579" spans="6:17" x14ac:dyDescent="0.2">
      <c r="F1579" s="31"/>
      <c r="G1579" s="31"/>
      <c r="H1579" s="31"/>
      <c r="I1579" s="31"/>
      <c r="J1579" s="31"/>
      <c r="K1579" s="31"/>
      <c r="L1579" s="31"/>
      <c r="M1579" s="31"/>
      <c r="N1579" s="31"/>
      <c r="O1579" s="31"/>
      <c r="P1579" s="31"/>
      <c r="Q1579" s="31"/>
    </row>
    <row r="1580" spans="6:17" x14ac:dyDescent="0.2">
      <c r="F1580" s="31"/>
      <c r="G1580" s="31"/>
      <c r="H1580" s="31"/>
      <c r="I1580" s="31"/>
      <c r="J1580" s="31"/>
      <c r="K1580" s="31"/>
      <c r="L1580" s="31"/>
      <c r="M1580" s="31"/>
      <c r="N1580" s="31"/>
      <c r="O1580" s="31"/>
      <c r="P1580" s="31"/>
      <c r="Q1580" s="31"/>
    </row>
    <row r="1581" spans="6:17" x14ac:dyDescent="0.2">
      <c r="F1581" s="31"/>
      <c r="G1581" s="31"/>
      <c r="H1581" s="31"/>
      <c r="I1581" s="31"/>
      <c r="J1581" s="31"/>
      <c r="K1581" s="31"/>
      <c r="L1581" s="31"/>
      <c r="M1581" s="31"/>
      <c r="N1581" s="31"/>
      <c r="O1581" s="31"/>
      <c r="P1581" s="31"/>
      <c r="Q1581" s="31"/>
    </row>
    <row r="1582" spans="6:17" x14ac:dyDescent="0.2">
      <c r="F1582" s="31"/>
      <c r="G1582" s="31"/>
      <c r="H1582" s="31"/>
      <c r="I1582" s="31"/>
      <c r="J1582" s="31"/>
      <c r="K1582" s="31"/>
      <c r="L1582" s="31"/>
      <c r="M1582" s="31"/>
      <c r="N1582" s="31"/>
      <c r="O1582" s="31"/>
      <c r="P1582" s="31"/>
      <c r="Q1582" s="31"/>
    </row>
    <row r="1583" spans="6:17" x14ac:dyDescent="0.2">
      <c r="F1583" s="31"/>
      <c r="G1583" s="31"/>
      <c r="H1583" s="31"/>
      <c r="I1583" s="31"/>
      <c r="J1583" s="31"/>
      <c r="K1583" s="31"/>
      <c r="L1583" s="31"/>
      <c r="M1583" s="31"/>
      <c r="N1583" s="31"/>
      <c r="O1583" s="31"/>
      <c r="P1583" s="31"/>
      <c r="Q1583" s="31"/>
    </row>
    <row r="1584" spans="6:17" x14ac:dyDescent="0.2">
      <c r="F1584" s="31"/>
      <c r="G1584" s="31"/>
      <c r="H1584" s="31"/>
      <c r="I1584" s="31"/>
      <c r="J1584" s="31"/>
      <c r="K1584" s="31"/>
      <c r="L1584" s="31"/>
      <c r="M1584" s="31"/>
      <c r="N1584" s="31"/>
      <c r="O1584" s="31"/>
      <c r="P1584" s="31"/>
      <c r="Q1584" s="31"/>
    </row>
    <row r="1585" spans="6:17" x14ac:dyDescent="0.2">
      <c r="F1585" s="31"/>
      <c r="G1585" s="31"/>
      <c r="H1585" s="31"/>
      <c r="I1585" s="31"/>
      <c r="J1585" s="31"/>
      <c r="K1585" s="31"/>
      <c r="L1585" s="31"/>
      <c r="M1585" s="31"/>
      <c r="N1585" s="31"/>
      <c r="O1585" s="31"/>
      <c r="P1585" s="31"/>
      <c r="Q1585" s="31"/>
    </row>
    <row r="1586" spans="6:17" x14ac:dyDescent="0.2">
      <c r="F1586" s="31"/>
      <c r="G1586" s="31"/>
      <c r="H1586" s="31"/>
      <c r="I1586" s="31"/>
      <c r="J1586" s="31"/>
      <c r="K1586" s="31"/>
      <c r="L1586" s="31"/>
      <c r="M1586" s="31"/>
      <c r="N1586" s="31"/>
      <c r="O1586" s="31"/>
      <c r="P1586" s="31"/>
      <c r="Q1586" s="31"/>
    </row>
    <row r="1587" spans="6:17" x14ac:dyDescent="0.2">
      <c r="F1587" s="31"/>
      <c r="G1587" s="31"/>
      <c r="H1587" s="31"/>
      <c r="I1587" s="31"/>
      <c r="J1587" s="31"/>
      <c r="K1587" s="31"/>
      <c r="L1587" s="31"/>
      <c r="M1587" s="31"/>
      <c r="N1587" s="31"/>
      <c r="O1587" s="31"/>
      <c r="P1587" s="31"/>
      <c r="Q1587" s="31"/>
    </row>
    <row r="1588" spans="6:17" x14ac:dyDescent="0.2">
      <c r="F1588" s="31"/>
      <c r="G1588" s="31"/>
      <c r="H1588" s="31"/>
      <c r="I1588" s="31"/>
      <c r="J1588" s="31"/>
      <c r="K1588" s="31"/>
      <c r="L1588" s="31"/>
      <c r="M1588" s="31"/>
      <c r="N1588" s="31"/>
      <c r="O1588" s="31"/>
      <c r="P1588" s="31"/>
      <c r="Q1588" s="31"/>
    </row>
    <row r="1589" spans="6:17" x14ac:dyDescent="0.2">
      <c r="F1589" s="31"/>
      <c r="G1589" s="31"/>
      <c r="H1589" s="31"/>
      <c r="I1589" s="31"/>
      <c r="J1589" s="31"/>
      <c r="K1589" s="31"/>
      <c r="L1589" s="31"/>
      <c r="M1589" s="31"/>
      <c r="N1589" s="31"/>
      <c r="O1589" s="31"/>
      <c r="P1589" s="31"/>
      <c r="Q1589" s="31"/>
    </row>
    <row r="1590" spans="6:17" x14ac:dyDescent="0.2">
      <c r="F1590" s="31"/>
      <c r="G1590" s="31"/>
      <c r="H1590" s="31"/>
      <c r="I1590" s="31"/>
      <c r="J1590" s="31"/>
      <c r="K1590" s="31"/>
      <c r="L1590" s="31"/>
      <c r="M1590" s="31"/>
      <c r="N1590" s="31"/>
      <c r="O1590" s="31"/>
      <c r="P1590" s="31"/>
      <c r="Q1590" s="31"/>
    </row>
    <row r="1591" spans="6:17" x14ac:dyDescent="0.2"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</row>
    <row r="1592" spans="6:17" x14ac:dyDescent="0.2">
      <c r="F1592" s="31"/>
      <c r="G1592" s="31"/>
      <c r="H1592" s="31"/>
      <c r="I1592" s="31"/>
      <c r="J1592" s="31"/>
      <c r="K1592" s="31"/>
      <c r="L1592" s="31"/>
      <c r="M1592" s="31"/>
      <c r="N1592" s="31"/>
      <c r="O1592" s="31"/>
      <c r="P1592" s="31"/>
      <c r="Q1592" s="31"/>
    </row>
    <row r="1593" spans="6:17" x14ac:dyDescent="0.2">
      <c r="F1593" s="31"/>
      <c r="G1593" s="31"/>
      <c r="H1593" s="31"/>
      <c r="I1593" s="31"/>
      <c r="J1593" s="31"/>
      <c r="K1593" s="31"/>
      <c r="L1593" s="31"/>
      <c r="M1593" s="31"/>
      <c r="N1593" s="31"/>
      <c r="O1593" s="31"/>
      <c r="P1593" s="31"/>
      <c r="Q1593" s="31"/>
    </row>
    <row r="1594" spans="6:17" x14ac:dyDescent="0.2">
      <c r="F1594" s="31"/>
      <c r="G1594" s="31"/>
      <c r="H1594" s="31"/>
      <c r="I1594" s="31"/>
      <c r="J1594" s="31"/>
      <c r="K1594" s="31"/>
      <c r="L1594" s="31"/>
      <c r="M1594" s="31"/>
      <c r="N1594" s="31"/>
      <c r="O1594" s="31"/>
      <c r="P1594" s="31"/>
      <c r="Q1594" s="31"/>
    </row>
    <row r="1595" spans="6:17" x14ac:dyDescent="0.2">
      <c r="F1595" s="31"/>
      <c r="G1595" s="31"/>
      <c r="H1595" s="31"/>
      <c r="I1595" s="31"/>
      <c r="J1595" s="31"/>
      <c r="K1595" s="31"/>
      <c r="L1595" s="31"/>
      <c r="M1595" s="31"/>
      <c r="N1595" s="31"/>
      <c r="O1595" s="31"/>
      <c r="P1595" s="31"/>
      <c r="Q1595" s="31"/>
    </row>
    <row r="1596" spans="6:17" x14ac:dyDescent="0.2">
      <c r="F1596" s="31"/>
      <c r="G1596" s="31"/>
      <c r="H1596" s="31"/>
      <c r="I1596" s="31"/>
      <c r="J1596" s="31"/>
      <c r="K1596" s="31"/>
      <c r="L1596" s="31"/>
      <c r="M1596" s="31"/>
      <c r="N1596" s="31"/>
      <c r="O1596" s="31"/>
      <c r="P1596" s="31"/>
      <c r="Q1596" s="31"/>
    </row>
    <row r="1597" spans="6:17" x14ac:dyDescent="0.2">
      <c r="F1597" s="31"/>
      <c r="G1597" s="31"/>
      <c r="H1597" s="31"/>
      <c r="I1597" s="31"/>
      <c r="J1597" s="31"/>
      <c r="K1597" s="31"/>
      <c r="L1597" s="31"/>
      <c r="M1597" s="31"/>
      <c r="N1597" s="31"/>
      <c r="O1597" s="31"/>
      <c r="P1597" s="31"/>
      <c r="Q1597" s="31"/>
    </row>
    <row r="1598" spans="6:17" x14ac:dyDescent="0.2">
      <c r="F1598" s="31"/>
      <c r="G1598" s="31"/>
      <c r="H1598" s="31"/>
      <c r="I1598" s="31"/>
      <c r="J1598" s="31"/>
      <c r="K1598" s="31"/>
      <c r="L1598" s="31"/>
      <c r="M1598" s="31"/>
      <c r="N1598" s="31"/>
      <c r="O1598" s="31"/>
      <c r="P1598" s="31"/>
      <c r="Q1598" s="31"/>
    </row>
    <row r="1599" spans="6:17" x14ac:dyDescent="0.2">
      <c r="F1599" s="31"/>
      <c r="G1599" s="31"/>
      <c r="H1599" s="31"/>
      <c r="I1599" s="31"/>
      <c r="J1599" s="31"/>
      <c r="K1599" s="31"/>
      <c r="L1599" s="31"/>
      <c r="M1599" s="31"/>
      <c r="N1599" s="31"/>
      <c r="O1599" s="31"/>
      <c r="P1599" s="31"/>
      <c r="Q1599" s="31"/>
    </row>
    <row r="1600" spans="6:17" x14ac:dyDescent="0.2">
      <c r="F1600" s="31"/>
      <c r="G1600" s="31"/>
      <c r="H1600" s="31"/>
      <c r="I1600" s="31"/>
      <c r="J1600" s="31"/>
      <c r="K1600" s="31"/>
      <c r="L1600" s="31"/>
      <c r="M1600" s="31"/>
      <c r="N1600" s="31"/>
      <c r="O1600" s="31"/>
      <c r="P1600" s="31"/>
      <c r="Q1600" s="31"/>
    </row>
    <row r="1601" spans="6:17" x14ac:dyDescent="0.2">
      <c r="F1601" s="31"/>
      <c r="G1601" s="31"/>
      <c r="H1601" s="31"/>
      <c r="I1601" s="31"/>
      <c r="J1601" s="31"/>
      <c r="K1601" s="31"/>
      <c r="L1601" s="31"/>
      <c r="M1601" s="31"/>
      <c r="N1601" s="31"/>
      <c r="O1601" s="31"/>
      <c r="P1601" s="31"/>
      <c r="Q1601" s="31"/>
    </row>
    <row r="1602" spans="6:17" x14ac:dyDescent="0.2">
      <c r="F1602" s="31"/>
      <c r="G1602" s="31"/>
      <c r="H1602" s="31"/>
      <c r="I1602" s="31"/>
      <c r="J1602" s="31"/>
      <c r="K1602" s="31"/>
      <c r="L1602" s="31"/>
      <c r="M1602" s="31"/>
      <c r="N1602" s="31"/>
      <c r="O1602" s="31"/>
      <c r="P1602" s="31"/>
      <c r="Q1602" s="31"/>
    </row>
    <row r="1603" spans="6:17" x14ac:dyDescent="0.2">
      <c r="F1603" s="31"/>
      <c r="G1603" s="31"/>
      <c r="H1603" s="31"/>
      <c r="I1603" s="31"/>
      <c r="J1603" s="31"/>
      <c r="K1603" s="31"/>
      <c r="L1603" s="31"/>
      <c r="M1603" s="31"/>
      <c r="N1603" s="31"/>
      <c r="O1603" s="31"/>
      <c r="P1603" s="31"/>
      <c r="Q1603" s="31"/>
    </row>
    <row r="1604" spans="6:17" x14ac:dyDescent="0.2">
      <c r="F1604" s="31"/>
      <c r="G1604" s="31"/>
      <c r="H1604" s="31"/>
      <c r="I1604" s="31"/>
      <c r="J1604" s="31"/>
      <c r="K1604" s="31"/>
      <c r="L1604" s="31"/>
      <c r="M1604" s="31"/>
      <c r="N1604" s="31"/>
      <c r="O1604" s="31"/>
      <c r="P1604" s="31"/>
      <c r="Q1604" s="31"/>
    </row>
    <row r="1605" spans="6:17" x14ac:dyDescent="0.2">
      <c r="F1605" s="31"/>
      <c r="G1605" s="31"/>
      <c r="H1605" s="31"/>
      <c r="I1605" s="31"/>
      <c r="J1605" s="31"/>
      <c r="K1605" s="31"/>
      <c r="L1605" s="31"/>
      <c r="M1605" s="31"/>
      <c r="N1605" s="31"/>
      <c r="O1605" s="31"/>
      <c r="P1605" s="31"/>
      <c r="Q1605" s="31"/>
    </row>
    <row r="1606" spans="6:17" x14ac:dyDescent="0.2">
      <c r="F1606" s="31"/>
      <c r="G1606" s="31"/>
      <c r="H1606" s="31"/>
      <c r="I1606" s="31"/>
      <c r="J1606" s="31"/>
      <c r="K1606" s="31"/>
      <c r="L1606" s="31"/>
      <c r="M1606" s="31"/>
      <c r="N1606" s="31"/>
      <c r="O1606" s="31"/>
      <c r="P1606" s="31"/>
      <c r="Q1606" s="31"/>
    </row>
    <row r="1607" spans="6:17" x14ac:dyDescent="0.2">
      <c r="F1607" s="31"/>
      <c r="G1607" s="31"/>
      <c r="H1607" s="31"/>
      <c r="I1607" s="31"/>
      <c r="J1607" s="31"/>
      <c r="K1607" s="31"/>
      <c r="L1607" s="31"/>
      <c r="M1607" s="31"/>
      <c r="N1607" s="31"/>
      <c r="O1607" s="31"/>
      <c r="P1607" s="31"/>
      <c r="Q1607" s="31"/>
    </row>
    <row r="1608" spans="6:17" x14ac:dyDescent="0.2">
      <c r="F1608" s="31"/>
      <c r="G1608" s="31"/>
      <c r="H1608" s="31"/>
      <c r="I1608" s="31"/>
      <c r="J1608" s="31"/>
      <c r="K1608" s="31"/>
      <c r="L1608" s="31"/>
      <c r="M1608" s="31"/>
      <c r="N1608" s="31"/>
      <c r="O1608" s="31"/>
      <c r="P1608" s="31"/>
      <c r="Q1608" s="31"/>
    </row>
    <row r="1609" spans="6:17" x14ac:dyDescent="0.2">
      <c r="F1609" s="31"/>
      <c r="G1609" s="31"/>
      <c r="H1609" s="31"/>
      <c r="I1609" s="31"/>
      <c r="J1609" s="31"/>
      <c r="K1609" s="31"/>
      <c r="L1609" s="31"/>
      <c r="M1609" s="31"/>
      <c r="N1609" s="31"/>
      <c r="O1609" s="31"/>
      <c r="P1609" s="31"/>
      <c r="Q1609" s="31"/>
    </row>
    <row r="1610" spans="6:17" x14ac:dyDescent="0.2">
      <c r="F1610" s="31"/>
      <c r="G1610" s="31"/>
      <c r="H1610" s="31"/>
      <c r="I1610" s="31"/>
      <c r="J1610" s="31"/>
      <c r="K1610" s="31"/>
      <c r="L1610" s="31"/>
      <c r="M1610" s="31"/>
      <c r="N1610" s="31"/>
      <c r="O1610" s="31"/>
      <c r="P1610" s="31"/>
      <c r="Q1610" s="31"/>
    </row>
    <row r="1611" spans="6:17" x14ac:dyDescent="0.2">
      <c r="F1611" s="31"/>
      <c r="G1611" s="31"/>
      <c r="H1611" s="31"/>
      <c r="I1611" s="31"/>
      <c r="J1611" s="31"/>
      <c r="K1611" s="31"/>
      <c r="L1611" s="31"/>
      <c r="M1611" s="31"/>
      <c r="N1611" s="31"/>
      <c r="O1611" s="31"/>
      <c r="P1611" s="31"/>
      <c r="Q1611" s="31"/>
    </row>
    <row r="1612" spans="6:17" x14ac:dyDescent="0.2">
      <c r="F1612" s="31"/>
      <c r="G1612" s="31"/>
      <c r="H1612" s="31"/>
      <c r="I1612" s="31"/>
      <c r="J1612" s="31"/>
      <c r="K1612" s="31"/>
      <c r="L1612" s="31"/>
      <c r="M1612" s="31"/>
      <c r="N1612" s="31"/>
      <c r="O1612" s="31"/>
      <c r="P1612" s="31"/>
      <c r="Q1612" s="31"/>
    </row>
    <row r="1613" spans="6:17" x14ac:dyDescent="0.2">
      <c r="F1613" s="31"/>
      <c r="G1613" s="31"/>
      <c r="H1613" s="31"/>
      <c r="I1613" s="31"/>
      <c r="J1613" s="31"/>
      <c r="K1613" s="31"/>
      <c r="L1613" s="31"/>
      <c r="M1613" s="31"/>
      <c r="N1613" s="31"/>
      <c r="O1613" s="31"/>
      <c r="P1613" s="31"/>
      <c r="Q1613" s="31"/>
    </row>
    <row r="1614" spans="6:17" x14ac:dyDescent="0.2">
      <c r="F1614" s="31"/>
      <c r="G1614" s="31"/>
      <c r="H1614" s="31"/>
      <c r="I1614" s="31"/>
      <c r="J1614" s="31"/>
      <c r="K1614" s="31"/>
      <c r="L1614" s="31"/>
      <c r="M1614" s="31"/>
      <c r="N1614" s="31"/>
      <c r="O1614" s="31"/>
      <c r="P1614" s="31"/>
      <c r="Q1614" s="31"/>
    </row>
    <row r="1615" spans="6:17" x14ac:dyDescent="0.2">
      <c r="F1615" s="31"/>
      <c r="G1615" s="31"/>
      <c r="H1615" s="31"/>
      <c r="I1615" s="31"/>
      <c r="J1615" s="31"/>
      <c r="K1615" s="31"/>
      <c r="L1615" s="31"/>
      <c r="M1615" s="31"/>
      <c r="N1615" s="31"/>
      <c r="O1615" s="31"/>
      <c r="P1615" s="31"/>
      <c r="Q1615" s="31"/>
    </row>
    <row r="1616" spans="6:17" x14ac:dyDescent="0.2">
      <c r="F1616" s="31"/>
      <c r="G1616" s="31"/>
      <c r="H1616" s="31"/>
      <c r="I1616" s="31"/>
      <c r="J1616" s="31"/>
      <c r="K1616" s="31"/>
      <c r="L1616" s="31"/>
      <c r="M1616" s="31"/>
      <c r="N1616" s="31"/>
      <c r="O1616" s="31"/>
      <c r="P1616" s="31"/>
      <c r="Q1616" s="31"/>
    </row>
    <row r="1617" spans="6:17" x14ac:dyDescent="0.2">
      <c r="F1617" s="31"/>
      <c r="G1617" s="31"/>
      <c r="H1617" s="31"/>
      <c r="I1617" s="31"/>
      <c r="J1617" s="31"/>
      <c r="K1617" s="31"/>
      <c r="L1617" s="31"/>
      <c r="M1617" s="31"/>
      <c r="N1617" s="31"/>
      <c r="O1617" s="31"/>
      <c r="P1617" s="31"/>
      <c r="Q1617" s="31"/>
    </row>
    <row r="1618" spans="6:17" x14ac:dyDescent="0.2">
      <c r="F1618" s="31"/>
      <c r="G1618" s="31"/>
      <c r="H1618" s="31"/>
      <c r="I1618" s="31"/>
      <c r="J1618" s="31"/>
      <c r="K1618" s="31"/>
      <c r="L1618" s="31"/>
      <c r="M1618" s="31"/>
      <c r="N1618" s="31"/>
      <c r="O1618" s="31"/>
      <c r="P1618" s="31"/>
      <c r="Q1618" s="31"/>
    </row>
    <row r="1619" spans="6:17" x14ac:dyDescent="0.2">
      <c r="F1619" s="31"/>
      <c r="G1619" s="31"/>
      <c r="H1619" s="31"/>
      <c r="I1619" s="31"/>
      <c r="J1619" s="31"/>
      <c r="K1619" s="31"/>
      <c r="L1619" s="31"/>
      <c r="M1619" s="31"/>
      <c r="N1619" s="31"/>
      <c r="O1619" s="31"/>
      <c r="P1619" s="31"/>
      <c r="Q1619" s="31"/>
    </row>
    <row r="1620" spans="6:17" x14ac:dyDescent="0.2">
      <c r="F1620" s="31"/>
      <c r="G1620" s="31"/>
      <c r="H1620" s="31"/>
      <c r="I1620" s="31"/>
      <c r="J1620" s="31"/>
      <c r="K1620" s="31"/>
      <c r="L1620" s="31"/>
      <c r="M1620" s="31"/>
      <c r="N1620" s="31"/>
      <c r="O1620" s="31"/>
      <c r="P1620" s="31"/>
      <c r="Q1620" s="31"/>
    </row>
    <row r="1621" spans="6:17" x14ac:dyDescent="0.2">
      <c r="F1621" s="31"/>
      <c r="G1621" s="31"/>
      <c r="H1621" s="31"/>
      <c r="I1621" s="31"/>
      <c r="J1621" s="31"/>
      <c r="K1621" s="31"/>
      <c r="L1621" s="31"/>
      <c r="M1621" s="31"/>
      <c r="N1621" s="31"/>
      <c r="O1621" s="31"/>
      <c r="P1621" s="31"/>
      <c r="Q1621" s="31"/>
    </row>
    <row r="1622" spans="6:17" x14ac:dyDescent="0.2">
      <c r="F1622" s="31"/>
      <c r="G1622" s="31"/>
      <c r="H1622" s="31"/>
      <c r="I1622" s="31"/>
      <c r="J1622" s="31"/>
      <c r="K1622" s="31"/>
      <c r="L1622" s="31"/>
      <c r="M1622" s="31"/>
      <c r="N1622" s="31"/>
      <c r="O1622" s="31"/>
      <c r="P1622" s="31"/>
      <c r="Q1622" s="31"/>
    </row>
    <row r="1623" spans="6:17" x14ac:dyDescent="0.2">
      <c r="F1623" s="31"/>
      <c r="G1623" s="31"/>
      <c r="H1623" s="31"/>
      <c r="I1623" s="31"/>
      <c r="J1623" s="31"/>
      <c r="K1623" s="31"/>
      <c r="L1623" s="31"/>
      <c r="M1623" s="31"/>
      <c r="N1623" s="31"/>
      <c r="O1623" s="31"/>
      <c r="P1623" s="31"/>
      <c r="Q1623" s="31"/>
    </row>
    <row r="1624" spans="6:17" x14ac:dyDescent="0.2">
      <c r="F1624" s="31"/>
      <c r="G1624" s="31"/>
      <c r="H1624" s="31"/>
      <c r="I1624" s="31"/>
      <c r="J1624" s="31"/>
      <c r="K1624" s="31"/>
      <c r="L1624" s="31"/>
      <c r="M1624" s="31"/>
      <c r="N1624" s="31"/>
      <c r="O1624" s="31"/>
      <c r="P1624" s="31"/>
      <c r="Q1624" s="31"/>
    </row>
    <row r="1625" spans="6:17" x14ac:dyDescent="0.2">
      <c r="F1625" s="31"/>
      <c r="G1625" s="31"/>
      <c r="H1625" s="31"/>
      <c r="I1625" s="31"/>
      <c r="J1625" s="31"/>
      <c r="K1625" s="31"/>
      <c r="L1625" s="31"/>
      <c r="M1625" s="31"/>
      <c r="N1625" s="31"/>
      <c r="O1625" s="31"/>
      <c r="P1625" s="31"/>
      <c r="Q1625" s="31"/>
    </row>
    <row r="1626" spans="6:17" x14ac:dyDescent="0.2">
      <c r="F1626" s="31"/>
      <c r="G1626" s="31"/>
      <c r="H1626" s="31"/>
      <c r="I1626" s="31"/>
      <c r="J1626" s="31"/>
      <c r="K1626" s="31"/>
      <c r="L1626" s="31"/>
      <c r="M1626" s="31"/>
      <c r="N1626" s="31"/>
      <c r="O1626" s="31"/>
      <c r="P1626" s="31"/>
      <c r="Q1626" s="31"/>
    </row>
    <row r="1627" spans="6:17" x14ac:dyDescent="0.2">
      <c r="F1627" s="31"/>
      <c r="G1627" s="31"/>
      <c r="H1627" s="31"/>
      <c r="I1627" s="31"/>
      <c r="J1627" s="31"/>
      <c r="K1627" s="31"/>
      <c r="L1627" s="31"/>
      <c r="M1627" s="31"/>
      <c r="N1627" s="31"/>
      <c r="O1627" s="31"/>
      <c r="P1627" s="31"/>
      <c r="Q1627" s="31"/>
    </row>
    <row r="1628" spans="6:17" x14ac:dyDescent="0.2">
      <c r="F1628" s="31"/>
      <c r="G1628" s="31"/>
      <c r="H1628" s="31"/>
      <c r="I1628" s="31"/>
      <c r="J1628" s="31"/>
      <c r="K1628" s="31"/>
      <c r="L1628" s="31"/>
      <c r="M1628" s="31"/>
      <c r="N1628" s="31"/>
      <c r="O1628" s="31"/>
      <c r="P1628" s="31"/>
      <c r="Q1628" s="31"/>
    </row>
    <row r="1629" spans="6:17" x14ac:dyDescent="0.2">
      <c r="F1629" s="31"/>
      <c r="G1629" s="31"/>
      <c r="H1629" s="31"/>
      <c r="I1629" s="31"/>
      <c r="J1629" s="31"/>
      <c r="K1629" s="31"/>
      <c r="L1629" s="31"/>
      <c r="M1629" s="31"/>
      <c r="N1629" s="31"/>
      <c r="O1629" s="31"/>
      <c r="P1629" s="31"/>
      <c r="Q1629" s="31"/>
    </row>
    <row r="1630" spans="6:17" x14ac:dyDescent="0.2">
      <c r="F1630" s="31"/>
      <c r="G1630" s="31"/>
      <c r="H1630" s="31"/>
      <c r="I1630" s="31"/>
      <c r="J1630" s="31"/>
      <c r="K1630" s="31"/>
      <c r="L1630" s="31"/>
      <c r="M1630" s="31"/>
      <c r="N1630" s="31"/>
      <c r="O1630" s="31"/>
      <c r="P1630" s="31"/>
      <c r="Q1630" s="31"/>
    </row>
    <row r="1631" spans="6:17" x14ac:dyDescent="0.2">
      <c r="F1631" s="31"/>
      <c r="G1631" s="31"/>
      <c r="H1631" s="31"/>
      <c r="I1631" s="31"/>
      <c r="J1631" s="31"/>
      <c r="K1631" s="31"/>
      <c r="L1631" s="31"/>
      <c r="M1631" s="31"/>
      <c r="N1631" s="31"/>
      <c r="O1631" s="31"/>
      <c r="P1631" s="31"/>
      <c r="Q1631" s="31"/>
    </row>
    <row r="1632" spans="6:17" x14ac:dyDescent="0.2">
      <c r="F1632" s="31"/>
      <c r="G1632" s="31"/>
      <c r="H1632" s="31"/>
      <c r="I1632" s="31"/>
      <c r="J1632" s="31"/>
      <c r="K1632" s="31"/>
      <c r="L1632" s="31"/>
      <c r="M1632" s="31"/>
      <c r="N1632" s="31"/>
      <c r="O1632" s="31"/>
      <c r="P1632" s="31"/>
      <c r="Q1632" s="31"/>
    </row>
    <row r="1633" spans="6:17" x14ac:dyDescent="0.2">
      <c r="F1633" s="31"/>
      <c r="G1633" s="31"/>
      <c r="H1633" s="31"/>
      <c r="I1633" s="31"/>
      <c r="J1633" s="31"/>
      <c r="K1633" s="31"/>
      <c r="L1633" s="31"/>
      <c r="M1633" s="31"/>
      <c r="N1633" s="31"/>
      <c r="O1633" s="31"/>
      <c r="P1633" s="31"/>
      <c r="Q1633" s="31"/>
    </row>
    <row r="1634" spans="6:17" x14ac:dyDescent="0.2">
      <c r="F1634" s="31"/>
      <c r="G1634" s="31"/>
      <c r="H1634" s="31"/>
      <c r="I1634" s="31"/>
      <c r="J1634" s="31"/>
      <c r="K1634" s="31"/>
      <c r="L1634" s="31"/>
      <c r="M1634" s="31"/>
      <c r="N1634" s="31"/>
      <c r="O1634" s="31"/>
      <c r="P1634" s="31"/>
      <c r="Q1634" s="31"/>
    </row>
    <row r="1635" spans="6:17" x14ac:dyDescent="0.2">
      <c r="F1635" s="31"/>
      <c r="G1635" s="31"/>
      <c r="H1635" s="31"/>
      <c r="I1635" s="31"/>
      <c r="J1635" s="31"/>
      <c r="K1635" s="31"/>
      <c r="L1635" s="31"/>
      <c r="M1635" s="31"/>
      <c r="N1635" s="31"/>
      <c r="O1635" s="31"/>
      <c r="P1635" s="31"/>
      <c r="Q1635" s="31"/>
    </row>
    <row r="1636" spans="6:17" x14ac:dyDescent="0.2">
      <c r="F1636" s="31"/>
      <c r="G1636" s="31"/>
      <c r="H1636" s="31"/>
      <c r="I1636" s="31"/>
      <c r="J1636" s="31"/>
      <c r="K1636" s="31"/>
      <c r="L1636" s="31"/>
      <c r="M1636" s="31"/>
      <c r="N1636" s="31"/>
      <c r="O1636" s="31"/>
      <c r="P1636" s="31"/>
      <c r="Q1636" s="31"/>
    </row>
    <row r="1637" spans="6:17" x14ac:dyDescent="0.2">
      <c r="F1637" s="31"/>
      <c r="G1637" s="31"/>
      <c r="H1637" s="31"/>
      <c r="I1637" s="31"/>
      <c r="J1637" s="31"/>
      <c r="K1637" s="31"/>
      <c r="L1637" s="31"/>
      <c r="M1637" s="31"/>
      <c r="N1637" s="31"/>
      <c r="O1637" s="31"/>
      <c r="P1637" s="31"/>
      <c r="Q1637" s="31"/>
    </row>
    <row r="1638" spans="6:17" x14ac:dyDescent="0.2">
      <c r="F1638" s="31"/>
      <c r="G1638" s="31"/>
      <c r="H1638" s="31"/>
      <c r="I1638" s="31"/>
      <c r="J1638" s="31"/>
      <c r="K1638" s="31"/>
      <c r="L1638" s="31"/>
      <c r="M1638" s="31"/>
      <c r="N1638" s="31"/>
      <c r="O1638" s="31"/>
      <c r="P1638" s="31"/>
      <c r="Q1638" s="31"/>
    </row>
    <row r="1639" spans="6:17" x14ac:dyDescent="0.2">
      <c r="F1639" s="31"/>
      <c r="G1639" s="31"/>
      <c r="H1639" s="31"/>
      <c r="I1639" s="31"/>
      <c r="J1639" s="31"/>
      <c r="K1639" s="31"/>
      <c r="L1639" s="31"/>
      <c r="M1639" s="31"/>
      <c r="N1639" s="31"/>
      <c r="O1639" s="31"/>
      <c r="P1639" s="31"/>
      <c r="Q1639" s="31"/>
    </row>
    <row r="1640" spans="6:17" x14ac:dyDescent="0.2">
      <c r="F1640" s="31"/>
      <c r="G1640" s="31"/>
      <c r="H1640" s="31"/>
      <c r="I1640" s="31"/>
      <c r="J1640" s="31"/>
      <c r="K1640" s="31"/>
      <c r="L1640" s="31"/>
      <c r="M1640" s="31"/>
      <c r="N1640" s="31"/>
      <c r="O1640" s="31"/>
      <c r="P1640" s="31"/>
      <c r="Q1640" s="31"/>
    </row>
    <row r="1641" spans="6:17" x14ac:dyDescent="0.2">
      <c r="F1641" s="31"/>
      <c r="G1641" s="31"/>
      <c r="H1641" s="31"/>
      <c r="I1641" s="31"/>
      <c r="J1641" s="31"/>
      <c r="K1641" s="31"/>
      <c r="L1641" s="31"/>
      <c r="M1641" s="31"/>
      <c r="N1641" s="31"/>
      <c r="O1641" s="31"/>
      <c r="P1641" s="31"/>
      <c r="Q1641" s="31"/>
    </row>
    <row r="1642" spans="6:17" x14ac:dyDescent="0.2">
      <c r="F1642" s="31"/>
      <c r="G1642" s="31"/>
      <c r="H1642" s="31"/>
      <c r="I1642" s="31"/>
      <c r="J1642" s="31"/>
      <c r="K1642" s="31"/>
      <c r="L1642" s="31"/>
      <c r="M1642" s="31"/>
      <c r="N1642" s="31"/>
      <c r="O1642" s="31"/>
      <c r="P1642" s="31"/>
      <c r="Q1642" s="31"/>
    </row>
    <row r="1643" spans="6:17" x14ac:dyDescent="0.2">
      <c r="F1643" s="31"/>
      <c r="G1643" s="31"/>
      <c r="H1643" s="31"/>
      <c r="I1643" s="31"/>
      <c r="J1643" s="31"/>
      <c r="K1643" s="31"/>
      <c r="L1643" s="31"/>
      <c r="M1643" s="31"/>
      <c r="N1643" s="31"/>
      <c r="O1643" s="31"/>
      <c r="P1643" s="31"/>
      <c r="Q1643" s="31"/>
    </row>
    <row r="1644" spans="6:17" x14ac:dyDescent="0.2">
      <c r="F1644" s="31"/>
      <c r="G1644" s="31"/>
      <c r="H1644" s="31"/>
      <c r="I1644" s="31"/>
      <c r="J1644" s="31"/>
      <c r="K1644" s="31"/>
      <c r="L1644" s="31"/>
      <c r="M1644" s="31"/>
      <c r="N1644" s="31"/>
      <c r="O1644" s="31"/>
      <c r="P1644" s="31"/>
      <c r="Q1644" s="31"/>
    </row>
    <row r="1645" spans="6:17" x14ac:dyDescent="0.2">
      <c r="F1645" s="31"/>
      <c r="G1645" s="31"/>
      <c r="H1645" s="31"/>
      <c r="I1645" s="31"/>
      <c r="J1645" s="31"/>
      <c r="K1645" s="31"/>
      <c r="L1645" s="31"/>
      <c r="M1645" s="31"/>
      <c r="N1645" s="31"/>
      <c r="O1645" s="31"/>
      <c r="P1645" s="31"/>
      <c r="Q1645" s="31"/>
    </row>
    <row r="1646" spans="6:17" x14ac:dyDescent="0.2">
      <c r="F1646" s="31"/>
      <c r="G1646" s="31"/>
      <c r="H1646" s="31"/>
      <c r="I1646" s="31"/>
      <c r="J1646" s="31"/>
      <c r="K1646" s="31"/>
      <c r="L1646" s="31"/>
      <c r="M1646" s="31"/>
      <c r="N1646" s="31"/>
      <c r="O1646" s="31"/>
      <c r="P1646" s="31"/>
      <c r="Q1646" s="31"/>
    </row>
    <row r="1647" spans="6:17" x14ac:dyDescent="0.2">
      <c r="F1647" s="31"/>
      <c r="G1647" s="31"/>
      <c r="H1647" s="31"/>
      <c r="I1647" s="31"/>
      <c r="J1647" s="31"/>
      <c r="K1647" s="31"/>
      <c r="L1647" s="31"/>
      <c r="M1647" s="31"/>
      <c r="N1647" s="31"/>
      <c r="O1647" s="31"/>
      <c r="P1647" s="31"/>
      <c r="Q1647" s="31"/>
    </row>
    <row r="1648" spans="6:17" x14ac:dyDescent="0.2">
      <c r="F1648" s="31"/>
      <c r="G1648" s="31"/>
      <c r="H1648" s="31"/>
      <c r="I1648" s="31"/>
      <c r="J1648" s="31"/>
      <c r="K1648" s="31"/>
      <c r="L1648" s="31"/>
      <c r="M1648" s="31"/>
      <c r="N1648" s="31"/>
      <c r="O1648" s="31"/>
      <c r="P1648" s="31"/>
      <c r="Q1648" s="31"/>
    </row>
    <row r="1649" spans="6:17" x14ac:dyDescent="0.2">
      <c r="F1649" s="31"/>
      <c r="G1649" s="31"/>
      <c r="H1649" s="31"/>
      <c r="I1649" s="31"/>
      <c r="J1649" s="31"/>
      <c r="K1649" s="31"/>
      <c r="L1649" s="31"/>
      <c r="M1649" s="31"/>
      <c r="N1649" s="31"/>
      <c r="O1649" s="31"/>
      <c r="P1649" s="31"/>
      <c r="Q1649" s="31"/>
    </row>
    <row r="1650" spans="6:17" x14ac:dyDescent="0.2">
      <c r="F1650" s="31"/>
      <c r="G1650" s="31"/>
      <c r="H1650" s="31"/>
      <c r="I1650" s="31"/>
      <c r="J1650" s="31"/>
      <c r="K1650" s="31"/>
      <c r="L1650" s="31"/>
      <c r="M1650" s="31"/>
      <c r="N1650" s="31"/>
      <c r="O1650" s="31"/>
      <c r="P1650" s="31"/>
      <c r="Q1650" s="31"/>
    </row>
    <row r="1651" spans="6:17" x14ac:dyDescent="0.2">
      <c r="F1651" s="31"/>
      <c r="G1651" s="31"/>
      <c r="H1651" s="31"/>
      <c r="I1651" s="31"/>
      <c r="J1651" s="31"/>
      <c r="K1651" s="31"/>
      <c r="L1651" s="31"/>
      <c r="M1651" s="31"/>
      <c r="N1651" s="31"/>
      <c r="O1651" s="31"/>
      <c r="P1651" s="31"/>
      <c r="Q1651" s="31"/>
    </row>
    <row r="1652" spans="6:17" x14ac:dyDescent="0.2">
      <c r="F1652" s="31"/>
      <c r="G1652" s="31"/>
      <c r="H1652" s="31"/>
      <c r="I1652" s="31"/>
      <c r="J1652" s="31"/>
      <c r="K1652" s="31"/>
      <c r="L1652" s="31"/>
      <c r="M1652" s="31"/>
      <c r="N1652" s="31"/>
      <c r="O1652" s="31"/>
      <c r="P1652" s="31"/>
      <c r="Q1652" s="31"/>
    </row>
    <row r="1653" spans="6:17" x14ac:dyDescent="0.2">
      <c r="F1653" s="31"/>
      <c r="G1653" s="31"/>
      <c r="H1653" s="31"/>
      <c r="I1653" s="31"/>
      <c r="J1653" s="31"/>
      <c r="K1653" s="31"/>
      <c r="L1653" s="31"/>
      <c r="M1653" s="31"/>
      <c r="N1653" s="31"/>
      <c r="O1653" s="31"/>
      <c r="P1653" s="31"/>
      <c r="Q1653" s="31"/>
    </row>
    <row r="1654" spans="6:17" x14ac:dyDescent="0.2">
      <c r="F1654" s="31"/>
      <c r="G1654" s="31"/>
      <c r="H1654" s="31"/>
      <c r="I1654" s="31"/>
      <c r="J1654" s="31"/>
      <c r="K1654" s="31"/>
      <c r="L1654" s="31"/>
      <c r="M1654" s="31"/>
      <c r="N1654" s="31"/>
      <c r="O1654" s="31"/>
      <c r="P1654" s="31"/>
      <c r="Q1654" s="31"/>
    </row>
    <row r="1655" spans="6:17" x14ac:dyDescent="0.2">
      <c r="F1655" s="31"/>
      <c r="G1655" s="31"/>
      <c r="H1655" s="31"/>
      <c r="I1655" s="31"/>
      <c r="J1655" s="31"/>
      <c r="K1655" s="31"/>
      <c r="L1655" s="31"/>
      <c r="M1655" s="31"/>
      <c r="N1655" s="31"/>
      <c r="O1655" s="31"/>
      <c r="P1655" s="31"/>
      <c r="Q1655" s="31"/>
    </row>
    <row r="1656" spans="6:17" x14ac:dyDescent="0.2">
      <c r="F1656" s="31"/>
      <c r="G1656" s="31"/>
      <c r="H1656" s="31"/>
      <c r="I1656" s="31"/>
      <c r="J1656" s="31"/>
      <c r="K1656" s="31"/>
      <c r="L1656" s="31"/>
      <c r="M1656" s="31"/>
      <c r="N1656" s="31"/>
      <c r="O1656" s="31"/>
      <c r="P1656" s="31"/>
      <c r="Q1656" s="31"/>
    </row>
    <row r="1657" spans="6:17" x14ac:dyDescent="0.2">
      <c r="F1657" s="31"/>
      <c r="G1657" s="31"/>
      <c r="H1657" s="31"/>
      <c r="I1657" s="31"/>
      <c r="J1657" s="31"/>
      <c r="K1657" s="31"/>
      <c r="L1657" s="31"/>
      <c r="M1657" s="31"/>
      <c r="N1657" s="31"/>
      <c r="O1657" s="31"/>
      <c r="P1657" s="31"/>
      <c r="Q1657" s="31"/>
    </row>
    <row r="1658" spans="6:17" x14ac:dyDescent="0.2">
      <c r="F1658" s="31"/>
      <c r="G1658" s="31"/>
      <c r="H1658" s="31"/>
      <c r="I1658" s="31"/>
      <c r="J1658" s="31"/>
      <c r="K1658" s="31"/>
      <c r="L1658" s="31"/>
      <c r="M1658" s="31"/>
      <c r="N1658" s="31"/>
      <c r="O1658" s="31"/>
      <c r="P1658" s="31"/>
      <c r="Q1658" s="31"/>
    </row>
    <row r="1659" spans="6:17" x14ac:dyDescent="0.2">
      <c r="F1659" s="31"/>
      <c r="G1659" s="31"/>
      <c r="H1659" s="31"/>
      <c r="I1659" s="31"/>
      <c r="J1659" s="31"/>
      <c r="K1659" s="31"/>
      <c r="L1659" s="31"/>
      <c r="M1659" s="31"/>
      <c r="N1659" s="31"/>
      <c r="O1659" s="31"/>
      <c r="P1659" s="31"/>
      <c r="Q1659" s="31"/>
    </row>
    <row r="1660" spans="6:17" x14ac:dyDescent="0.2">
      <c r="F1660" s="31"/>
      <c r="G1660" s="31"/>
      <c r="H1660" s="31"/>
      <c r="I1660" s="31"/>
      <c r="J1660" s="31"/>
      <c r="K1660" s="31"/>
      <c r="L1660" s="31"/>
      <c r="M1660" s="31"/>
      <c r="N1660" s="31"/>
      <c r="O1660" s="31"/>
      <c r="P1660" s="31"/>
      <c r="Q1660" s="31"/>
    </row>
    <row r="1661" spans="6:17" x14ac:dyDescent="0.2">
      <c r="F1661" s="31"/>
      <c r="G1661" s="31"/>
      <c r="H1661" s="31"/>
      <c r="I1661" s="31"/>
      <c r="J1661" s="31"/>
      <c r="K1661" s="31"/>
      <c r="L1661" s="31"/>
      <c r="M1661" s="31"/>
      <c r="N1661" s="31"/>
      <c r="O1661" s="31"/>
      <c r="P1661" s="31"/>
      <c r="Q1661" s="31"/>
    </row>
    <row r="1662" spans="6:17" x14ac:dyDescent="0.2">
      <c r="F1662" s="31"/>
      <c r="G1662" s="31"/>
      <c r="H1662" s="31"/>
      <c r="I1662" s="31"/>
      <c r="J1662" s="31"/>
      <c r="K1662" s="31"/>
      <c r="L1662" s="31"/>
      <c r="M1662" s="31"/>
      <c r="N1662" s="31"/>
      <c r="O1662" s="31"/>
      <c r="P1662" s="31"/>
      <c r="Q1662" s="31"/>
    </row>
    <row r="1663" spans="6:17" x14ac:dyDescent="0.2">
      <c r="F1663" s="31"/>
      <c r="G1663" s="31"/>
      <c r="H1663" s="31"/>
      <c r="I1663" s="31"/>
      <c r="J1663" s="31"/>
      <c r="K1663" s="31"/>
      <c r="L1663" s="31"/>
      <c r="M1663" s="31"/>
      <c r="N1663" s="31"/>
      <c r="O1663" s="31"/>
      <c r="P1663" s="31"/>
      <c r="Q1663" s="31"/>
    </row>
    <row r="1664" spans="6:17" x14ac:dyDescent="0.2">
      <c r="F1664" s="31"/>
      <c r="G1664" s="31"/>
      <c r="H1664" s="31"/>
      <c r="I1664" s="31"/>
      <c r="J1664" s="31"/>
      <c r="K1664" s="31"/>
      <c r="L1664" s="31"/>
      <c r="M1664" s="31"/>
      <c r="N1664" s="31"/>
      <c r="O1664" s="31"/>
      <c r="P1664" s="31"/>
      <c r="Q1664" s="31"/>
    </row>
    <row r="1665" spans="6:17" x14ac:dyDescent="0.2">
      <c r="F1665" s="31"/>
      <c r="G1665" s="31"/>
      <c r="H1665" s="31"/>
      <c r="I1665" s="31"/>
      <c r="J1665" s="31"/>
      <c r="K1665" s="31"/>
      <c r="L1665" s="31"/>
      <c r="M1665" s="31"/>
      <c r="N1665" s="31"/>
      <c r="O1665" s="31"/>
      <c r="P1665" s="31"/>
      <c r="Q1665" s="31"/>
    </row>
    <row r="1666" spans="6:17" x14ac:dyDescent="0.2">
      <c r="F1666" s="31"/>
      <c r="G1666" s="31"/>
      <c r="H1666" s="31"/>
      <c r="I1666" s="31"/>
      <c r="J1666" s="31"/>
      <c r="K1666" s="31"/>
      <c r="L1666" s="31"/>
      <c r="M1666" s="31"/>
      <c r="N1666" s="31"/>
      <c r="O1666" s="31"/>
      <c r="P1666" s="31"/>
      <c r="Q1666" s="31"/>
    </row>
    <row r="1667" spans="6:17" x14ac:dyDescent="0.2">
      <c r="F1667" s="31"/>
      <c r="G1667" s="31"/>
      <c r="H1667" s="31"/>
      <c r="I1667" s="31"/>
      <c r="J1667" s="31"/>
      <c r="K1667" s="31"/>
      <c r="L1667" s="31"/>
      <c r="M1667" s="31"/>
      <c r="N1667" s="31"/>
      <c r="O1667" s="31"/>
      <c r="P1667" s="31"/>
      <c r="Q1667" s="31"/>
    </row>
    <row r="1668" spans="6:17" x14ac:dyDescent="0.2">
      <c r="F1668" s="31"/>
      <c r="G1668" s="31"/>
      <c r="H1668" s="31"/>
      <c r="I1668" s="31"/>
      <c r="J1668" s="31"/>
      <c r="K1668" s="31"/>
      <c r="L1668" s="31"/>
      <c r="M1668" s="31"/>
      <c r="N1668" s="31"/>
      <c r="O1668" s="31"/>
      <c r="P1668" s="31"/>
      <c r="Q1668" s="31"/>
    </row>
    <row r="1669" spans="6:17" x14ac:dyDescent="0.2">
      <c r="F1669" s="31"/>
      <c r="G1669" s="31"/>
      <c r="H1669" s="31"/>
      <c r="I1669" s="31"/>
      <c r="J1669" s="31"/>
      <c r="K1669" s="31"/>
      <c r="L1669" s="31"/>
      <c r="M1669" s="31"/>
      <c r="N1669" s="31"/>
      <c r="O1669" s="31"/>
      <c r="P1669" s="31"/>
      <c r="Q1669" s="31"/>
    </row>
    <row r="1670" spans="6:17" x14ac:dyDescent="0.2">
      <c r="F1670" s="31"/>
      <c r="G1670" s="31"/>
      <c r="H1670" s="31"/>
      <c r="I1670" s="31"/>
      <c r="J1670" s="31"/>
      <c r="K1670" s="31"/>
      <c r="L1670" s="31"/>
      <c r="M1670" s="31"/>
      <c r="N1670" s="31"/>
      <c r="O1670" s="31"/>
      <c r="P1670" s="31"/>
      <c r="Q1670" s="31"/>
    </row>
    <row r="1671" spans="6:17" x14ac:dyDescent="0.2">
      <c r="F1671" s="31"/>
      <c r="G1671" s="31"/>
      <c r="H1671" s="31"/>
      <c r="I1671" s="31"/>
      <c r="J1671" s="31"/>
      <c r="K1671" s="31"/>
      <c r="L1671" s="31"/>
      <c r="M1671" s="31"/>
      <c r="N1671" s="31"/>
      <c r="O1671" s="31"/>
      <c r="P1671" s="31"/>
      <c r="Q1671" s="31"/>
    </row>
    <row r="1672" spans="6:17" x14ac:dyDescent="0.2">
      <c r="F1672" s="31"/>
      <c r="G1672" s="31"/>
      <c r="H1672" s="31"/>
      <c r="I1672" s="31"/>
      <c r="J1672" s="31"/>
      <c r="K1672" s="31"/>
      <c r="L1672" s="31"/>
      <c r="M1672" s="31"/>
      <c r="N1672" s="31"/>
      <c r="O1672" s="31"/>
      <c r="P1672" s="31"/>
      <c r="Q1672" s="31"/>
    </row>
    <row r="1673" spans="6:17" x14ac:dyDescent="0.2">
      <c r="F1673" s="31"/>
      <c r="G1673" s="31"/>
      <c r="H1673" s="31"/>
      <c r="I1673" s="31"/>
      <c r="J1673" s="31"/>
      <c r="K1673" s="31"/>
      <c r="L1673" s="31"/>
      <c r="M1673" s="31"/>
      <c r="N1673" s="31"/>
      <c r="O1673" s="31"/>
      <c r="P1673" s="31"/>
      <c r="Q1673" s="31"/>
    </row>
    <row r="1674" spans="6:17" x14ac:dyDescent="0.2">
      <c r="F1674" s="31"/>
      <c r="G1674" s="31"/>
      <c r="H1674" s="31"/>
      <c r="I1674" s="31"/>
      <c r="J1674" s="31"/>
      <c r="K1674" s="31"/>
      <c r="L1674" s="31"/>
      <c r="M1674" s="31"/>
      <c r="N1674" s="31"/>
      <c r="O1674" s="31"/>
      <c r="P1674" s="31"/>
      <c r="Q1674" s="31"/>
    </row>
    <row r="1675" spans="6:17" x14ac:dyDescent="0.2">
      <c r="F1675" s="31"/>
      <c r="G1675" s="31"/>
      <c r="H1675" s="31"/>
      <c r="I1675" s="31"/>
      <c r="J1675" s="31"/>
      <c r="K1675" s="31"/>
      <c r="L1675" s="31"/>
      <c r="M1675" s="31"/>
      <c r="N1675" s="31"/>
      <c r="O1675" s="31"/>
      <c r="P1675" s="31"/>
      <c r="Q1675" s="31"/>
    </row>
    <row r="1676" spans="6:17" x14ac:dyDescent="0.2">
      <c r="F1676" s="31"/>
      <c r="G1676" s="31"/>
      <c r="H1676" s="31"/>
      <c r="I1676" s="31"/>
      <c r="J1676" s="31"/>
      <c r="K1676" s="31"/>
      <c r="L1676" s="31"/>
      <c r="M1676" s="31"/>
      <c r="N1676" s="31"/>
      <c r="O1676" s="31"/>
      <c r="P1676" s="31"/>
      <c r="Q1676" s="31"/>
    </row>
    <row r="1677" spans="6:17" x14ac:dyDescent="0.2">
      <c r="F1677" s="31"/>
      <c r="G1677" s="31"/>
      <c r="H1677" s="31"/>
      <c r="I1677" s="31"/>
      <c r="J1677" s="31"/>
      <c r="K1677" s="31"/>
      <c r="L1677" s="31"/>
      <c r="M1677" s="31"/>
      <c r="N1677" s="31"/>
      <c r="O1677" s="31"/>
      <c r="P1677" s="31"/>
      <c r="Q1677" s="31"/>
    </row>
    <row r="1678" spans="6:17" x14ac:dyDescent="0.2">
      <c r="F1678" s="31"/>
      <c r="G1678" s="31"/>
      <c r="H1678" s="31"/>
      <c r="I1678" s="31"/>
      <c r="J1678" s="31"/>
      <c r="K1678" s="31"/>
      <c r="L1678" s="31"/>
      <c r="M1678" s="31"/>
      <c r="N1678" s="31"/>
      <c r="O1678" s="31"/>
      <c r="P1678" s="31"/>
      <c r="Q1678" s="31"/>
    </row>
    <row r="1679" spans="6:17" x14ac:dyDescent="0.2">
      <c r="F1679" s="31"/>
      <c r="G1679" s="31"/>
      <c r="H1679" s="31"/>
      <c r="I1679" s="31"/>
      <c r="J1679" s="31"/>
      <c r="K1679" s="31"/>
      <c r="L1679" s="31"/>
      <c r="M1679" s="31"/>
      <c r="N1679" s="31"/>
      <c r="O1679" s="31"/>
      <c r="P1679" s="31"/>
      <c r="Q1679" s="31"/>
    </row>
    <row r="1680" spans="6:17" x14ac:dyDescent="0.2">
      <c r="F1680" s="31"/>
      <c r="G1680" s="31"/>
      <c r="H1680" s="31"/>
      <c r="I1680" s="31"/>
      <c r="J1680" s="31"/>
      <c r="K1680" s="31"/>
      <c r="L1680" s="31"/>
      <c r="M1680" s="31"/>
      <c r="N1680" s="31"/>
      <c r="O1680" s="31"/>
      <c r="P1680" s="31"/>
      <c r="Q1680" s="31"/>
    </row>
    <row r="1681" spans="6:17" x14ac:dyDescent="0.2">
      <c r="F1681" s="31"/>
      <c r="G1681" s="31"/>
      <c r="H1681" s="31"/>
      <c r="I1681" s="31"/>
      <c r="J1681" s="31"/>
      <c r="K1681" s="31"/>
      <c r="L1681" s="31"/>
      <c r="M1681" s="31"/>
      <c r="N1681" s="31"/>
      <c r="O1681" s="31"/>
      <c r="P1681" s="31"/>
      <c r="Q1681" s="31"/>
    </row>
    <row r="1682" spans="6:17" x14ac:dyDescent="0.2">
      <c r="F1682" s="31"/>
      <c r="G1682" s="31"/>
      <c r="H1682" s="31"/>
      <c r="I1682" s="31"/>
      <c r="J1682" s="31"/>
      <c r="K1682" s="31"/>
      <c r="L1682" s="31"/>
      <c r="M1682" s="31"/>
      <c r="N1682" s="31"/>
      <c r="O1682" s="31"/>
      <c r="P1682" s="31"/>
      <c r="Q1682" s="31"/>
    </row>
    <row r="1683" spans="6:17" x14ac:dyDescent="0.2">
      <c r="F1683" s="31"/>
      <c r="G1683" s="31"/>
      <c r="H1683" s="31"/>
      <c r="I1683" s="31"/>
      <c r="J1683" s="31"/>
      <c r="K1683" s="31"/>
      <c r="L1683" s="31"/>
      <c r="M1683" s="31"/>
      <c r="N1683" s="31"/>
      <c r="O1683" s="31"/>
      <c r="P1683" s="31"/>
      <c r="Q1683" s="31"/>
    </row>
    <row r="1684" spans="6:17" x14ac:dyDescent="0.2">
      <c r="F1684" s="31"/>
      <c r="G1684" s="31"/>
      <c r="H1684" s="31"/>
      <c r="I1684" s="31"/>
      <c r="J1684" s="31"/>
      <c r="K1684" s="31"/>
      <c r="L1684" s="31"/>
      <c r="M1684" s="31"/>
      <c r="N1684" s="31"/>
      <c r="O1684" s="31"/>
      <c r="P1684" s="31"/>
      <c r="Q1684" s="31"/>
    </row>
    <row r="1685" spans="6:17" x14ac:dyDescent="0.2">
      <c r="F1685" s="31"/>
      <c r="G1685" s="31"/>
      <c r="H1685" s="31"/>
      <c r="I1685" s="31"/>
      <c r="J1685" s="31"/>
      <c r="K1685" s="31"/>
      <c r="L1685" s="31"/>
      <c r="M1685" s="31"/>
      <c r="N1685" s="31"/>
      <c r="O1685" s="31"/>
      <c r="P1685" s="31"/>
      <c r="Q1685" s="31"/>
    </row>
    <row r="1686" spans="6:17" x14ac:dyDescent="0.2">
      <c r="F1686" s="31"/>
      <c r="G1686" s="31"/>
      <c r="H1686" s="31"/>
      <c r="I1686" s="31"/>
      <c r="J1686" s="31"/>
      <c r="K1686" s="31"/>
      <c r="L1686" s="31"/>
      <c r="M1686" s="31"/>
      <c r="N1686" s="31"/>
      <c r="O1686" s="31"/>
      <c r="P1686" s="31"/>
      <c r="Q1686" s="31"/>
    </row>
    <row r="1687" spans="6:17" x14ac:dyDescent="0.2">
      <c r="F1687" s="31"/>
      <c r="G1687" s="31"/>
      <c r="H1687" s="31"/>
      <c r="I1687" s="31"/>
      <c r="J1687" s="31"/>
      <c r="K1687" s="31"/>
      <c r="L1687" s="31"/>
      <c r="M1687" s="31"/>
      <c r="N1687" s="31"/>
      <c r="O1687" s="31"/>
      <c r="P1687" s="31"/>
      <c r="Q1687" s="31"/>
    </row>
    <row r="1688" spans="6:17" x14ac:dyDescent="0.2">
      <c r="F1688" s="31"/>
      <c r="G1688" s="31"/>
      <c r="H1688" s="31"/>
      <c r="I1688" s="31"/>
      <c r="J1688" s="31"/>
      <c r="K1688" s="31"/>
      <c r="L1688" s="31"/>
      <c r="M1688" s="31"/>
      <c r="N1688" s="31"/>
      <c r="O1688" s="31"/>
      <c r="P1688" s="31"/>
      <c r="Q1688" s="31"/>
    </row>
    <row r="1689" spans="6:17" x14ac:dyDescent="0.2">
      <c r="F1689" s="31"/>
      <c r="G1689" s="31"/>
      <c r="H1689" s="31"/>
      <c r="I1689" s="31"/>
      <c r="J1689" s="31"/>
      <c r="K1689" s="31"/>
      <c r="L1689" s="31"/>
      <c r="M1689" s="31"/>
      <c r="N1689" s="31"/>
      <c r="O1689" s="31"/>
      <c r="P1689" s="31"/>
      <c r="Q1689" s="31"/>
    </row>
    <row r="1690" spans="6:17" x14ac:dyDescent="0.2">
      <c r="F1690" s="31"/>
      <c r="G1690" s="31"/>
      <c r="H1690" s="31"/>
      <c r="I1690" s="31"/>
      <c r="J1690" s="31"/>
      <c r="K1690" s="31"/>
      <c r="L1690" s="31"/>
      <c r="M1690" s="31"/>
      <c r="N1690" s="31"/>
      <c r="O1690" s="31"/>
      <c r="P1690" s="31"/>
      <c r="Q1690" s="31"/>
    </row>
    <row r="1691" spans="6:17" x14ac:dyDescent="0.2">
      <c r="F1691" s="31"/>
      <c r="G1691" s="31"/>
      <c r="H1691" s="31"/>
      <c r="I1691" s="31"/>
      <c r="J1691" s="31"/>
      <c r="K1691" s="31"/>
      <c r="L1691" s="31"/>
      <c r="M1691" s="31"/>
      <c r="N1691" s="31"/>
      <c r="O1691" s="31"/>
      <c r="P1691" s="31"/>
      <c r="Q1691" s="31"/>
    </row>
    <row r="1692" spans="6:17" x14ac:dyDescent="0.2">
      <c r="F1692" s="31"/>
      <c r="G1692" s="31"/>
      <c r="H1692" s="31"/>
      <c r="I1692" s="31"/>
      <c r="J1692" s="31"/>
      <c r="K1692" s="31"/>
      <c r="L1692" s="31"/>
      <c r="M1692" s="31"/>
      <c r="N1692" s="31"/>
      <c r="O1692" s="31"/>
      <c r="P1692" s="31"/>
      <c r="Q1692" s="31"/>
    </row>
    <row r="1693" spans="6:17" x14ac:dyDescent="0.2">
      <c r="F1693" s="31"/>
      <c r="G1693" s="31"/>
      <c r="H1693" s="31"/>
      <c r="I1693" s="31"/>
      <c r="J1693" s="31"/>
      <c r="K1693" s="31"/>
      <c r="L1693" s="31"/>
      <c r="M1693" s="31"/>
      <c r="N1693" s="31"/>
      <c r="O1693" s="31"/>
      <c r="P1693" s="31"/>
      <c r="Q1693" s="31"/>
    </row>
    <row r="1694" spans="6:17" x14ac:dyDescent="0.2">
      <c r="F1694" s="31"/>
      <c r="G1694" s="31"/>
      <c r="H1694" s="31"/>
      <c r="I1694" s="31"/>
      <c r="J1694" s="31"/>
      <c r="K1694" s="31"/>
      <c r="L1694" s="31"/>
      <c r="M1694" s="31"/>
      <c r="N1694" s="31"/>
      <c r="O1694" s="31"/>
      <c r="P1694" s="31"/>
      <c r="Q1694" s="31"/>
    </row>
    <row r="1695" spans="6:17" x14ac:dyDescent="0.2">
      <c r="F1695" s="31"/>
      <c r="G1695" s="31"/>
      <c r="H1695" s="31"/>
      <c r="I1695" s="31"/>
      <c r="J1695" s="31"/>
      <c r="K1695" s="31"/>
      <c r="L1695" s="31"/>
      <c r="M1695" s="31"/>
      <c r="N1695" s="31"/>
      <c r="O1695" s="31"/>
      <c r="P1695" s="31"/>
      <c r="Q1695" s="31"/>
    </row>
    <row r="1696" spans="6:17" x14ac:dyDescent="0.2">
      <c r="F1696" s="31"/>
      <c r="G1696" s="31"/>
      <c r="H1696" s="31"/>
      <c r="I1696" s="31"/>
      <c r="J1696" s="31"/>
      <c r="K1696" s="31"/>
      <c r="L1696" s="31"/>
      <c r="M1696" s="31"/>
      <c r="N1696" s="31"/>
      <c r="O1696" s="31"/>
      <c r="P1696" s="31"/>
      <c r="Q1696" s="31"/>
    </row>
    <row r="1697" spans="6:17" x14ac:dyDescent="0.2">
      <c r="F1697" s="31"/>
      <c r="G1697" s="31"/>
      <c r="H1697" s="31"/>
      <c r="I1697" s="31"/>
      <c r="J1697" s="31"/>
      <c r="K1697" s="31"/>
      <c r="L1697" s="31"/>
      <c r="M1697" s="31"/>
      <c r="N1697" s="31"/>
      <c r="O1697" s="31"/>
      <c r="P1697" s="31"/>
      <c r="Q1697" s="31"/>
    </row>
    <row r="1698" spans="6:17" x14ac:dyDescent="0.2">
      <c r="F1698" s="31"/>
      <c r="G1698" s="31"/>
      <c r="H1698" s="31"/>
      <c r="I1698" s="31"/>
      <c r="J1698" s="31"/>
      <c r="K1698" s="31"/>
      <c r="L1698" s="31"/>
      <c r="M1698" s="31"/>
      <c r="N1698" s="31"/>
      <c r="O1698" s="31"/>
      <c r="P1698" s="31"/>
      <c r="Q1698" s="31"/>
    </row>
    <row r="1699" spans="6:17" x14ac:dyDescent="0.2">
      <c r="F1699" s="31"/>
      <c r="G1699" s="31"/>
      <c r="H1699" s="31"/>
      <c r="I1699" s="31"/>
      <c r="J1699" s="31"/>
      <c r="K1699" s="31"/>
      <c r="L1699" s="31"/>
      <c r="M1699" s="31"/>
      <c r="N1699" s="31"/>
      <c r="O1699" s="31"/>
      <c r="P1699" s="31"/>
      <c r="Q1699" s="31"/>
    </row>
    <row r="1700" spans="6:17" x14ac:dyDescent="0.2">
      <c r="F1700" s="31"/>
      <c r="G1700" s="31"/>
      <c r="H1700" s="31"/>
      <c r="I1700" s="31"/>
      <c r="J1700" s="31"/>
      <c r="K1700" s="31"/>
      <c r="L1700" s="31"/>
      <c r="M1700" s="31"/>
      <c r="N1700" s="31"/>
      <c r="O1700" s="31"/>
      <c r="P1700" s="31"/>
      <c r="Q1700" s="31"/>
    </row>
    <row r="1701" spans="6:17" x14ac:dyDescent="0.2">
      <c r="F1701" s="31"/>
      <c r="G1701" s="31"/>
      <c r="H1701" s="31"/>
      <c r="I1701" s="31"/>
      <c r="J1701" s="31"/>
      <c r="K1701" s="31"/>
      <c r="L1701" s="31"/>
      <c r="M1701" s="31"/>
      <c r="N1701" s="31"/>
      <c r="O1701" s="31"/>
      <c r="P1701" s="31"/>
      <c r="Q1701" s="31"/>
    </row>
    <row r="1702" spans="6:17" x14ac:dyDescent="0.2">
      <c r="F1702" s="31"/>
      <c r="G1702" s="31"/>
      <c r="H1702" s="31"/>
      <c r="I1702" s="31"/>
      <c r="J1702" s="31"/>
      <c r="K1702" s="31"/>
      <c r="L1702" s="31"/>
      <c r="M1702" s="31"/>
      <c r="N1702" s="31"/>
      <c r="O1702" s="31"/>
      <c r="P1702" s="31"/>
      <c r="Q1702" s="31"/>
    </row>
    <row r="1703" spans="6:17" x14ac:dyDescent="0.2">
      <c r="F1703" s="31"/>
      <c r="G1703" s="31"/>
      <c r="H1703" s="31"/>
      <c r="I1703" s="31"/>
      <c r="J1703" s="31"/>
      <c r="K1703" s="31"/>
      <c r="L1703" s="31"/>
      <c r="M1703" s="31"/>
      <c r="N1703" s="31"/>
      <c r="O1703" s="31"/>
      <c r="P1703" s="31"/>
      <c r="Q1703" s="31"/>
    </row>
    <row r="1704" spans="6:17" x14ac:dyDescent="0.2">
      <c r="F1704" s="31"/>
      <c r="G1704" s="31"/>
      <c r="H1704" s="31"/>
      <c r="I1704" s="31"/>
      <c r="J1704" s="31"/>
      <c r="K1704" s="31"/>
      <c r="L1704" s="31"/>
      <c r="M1704" s="31"/>
      <c r="N1704" s="31"/>
      <c r="O1704" s="31"/>
      <c r="P1704" s="31"/>
      <c r="Q1704" s="31"/>
    </row>
    <row r="1705" spans="6:17" x14ac:dyDescent="0.2">
      <c r="F1705" s="31"/>
      <c r="G1705" s="31"/>
      <c r="H1705" s="31"/>
      <c r="I1705" s="31"/>
      <c r="J1705" s="31"/>
      <c r="K1705" s="31"/>
      <c r="L1705" s="31"/>
      <c r="M1705" s="31"/>
      <c r="N1705" s="31"/>
      <c r="O1705" s="31"/>
      <c r="P1705" s="31"/>
      <c r="Q1705" s="31"/>
    </row>
    <row r="1706" spans="6:17" x14ac:dyDescent="0.2">
      <c r="F1706" s="31"/>
      <c r="G1706" s="31"/>
      <c r="H1706" s="31"/>
      <c r="I1706" s="31"/>
      <c r="J1706" s="31"/>
      <c r="K1706" s="31"/>
      <c r="L1706" s="31"/>
      <c r="M1706" s="31"/>
      <c r="N1706" s="31"/>
      <c r="O1706" s="31"/>
      <c r="P1706" s="31"/>
      <c r="Q1706" s="31"/>
    </row>
    <row r="1707" spans="6:17" x14ac:dyDescent="0.2">
      <c r="F1707" s="31"/>
      <c r="G1707" s="31"/>
      <c r="H1707" s="31"/>
      <c r="I1707" s="31"/>
      <c r="J1707" s="31"/>
      <c r="K1707" s="31"/>
      <c r="L1707" s="31"/>
      <c r="M1707" s="31"/>
      <c r="N1707" s="31"/>
      <c r="O1707" s="31"/>
      <c r="P1707" s="31"/>
      <c r="Q1707" s="31"/>
    </row>
    <row r="1708" spans="6:17" x14ac:dyDescent="0.2">
      <c r="F1708" s="31"/>
      <c r="G1708" s="31"/>
      <c r="H1708" s="31"/>
      <c r="I1708" s="31"/>
      <c r="J1708" s="31"/>
      <c r="K1708" s="31"/>
      <c r="L1708" s="31"/>
      <c r="M1708" s="31"/>
      <c r="N1708" s="31"/>
      <c r="O1708" s="31"/>
      <c r="P1708" s="31"/>
      <c r="Q1708" s="31"/>
    </row>
    <row r="1709" spans="6:17" x14ac:dyDescent="0.2">
      <c r="F1709" s="31"/>
      <c r="G1709" s="31"/>
      <c r="H1709" s="31"/>
      <c r="I1709" s="31"/>
      <c r="J1709" s="31"/>
      <c r="K1709" s="31"/>
      <c r="L1709" s="31"/>
      <c r="M1709" s="31"/>
      <c r="N1709" s="31"/>
      <c r="O1709" s="31"/>
      <c r="P1709" s="31"/>
      <c r="Q1709" s="31"/>
    </row>
    <row r="1710" spans="6:17" x14ac:dyDescent="0.2">
      <c r="F1710" s="31"/>
      <c r="G1710" s="31"/>
      <c r="H1710" s="31"/>
      <c r="I1710" s="31"/>
      <c r="J1710" s="31"/>
      <c r="K1710" s="31"/>
      <c r="L1710" s="31"/>
      <c r="M1710" s="31"/>
      <c r="N1710" s="31"/>
      <c r="O1710" s="31"/>
      <c r="P1710" s="31"/>
      <c r="Q1710" s="31"/>
    </row>
    <row r="1711" spans="6:17" x14ac:dyDescent="0.2">
      <c r="F1711" s="31"/>
      <c r="G1711" s="31"/>
      <c r="H1711" s="31"/>
      <c r="I1711" s="31"/>
      <c r="J1711" s="31"/>
      <c r="K1711" s="31"/>
      <c r="L1711" s="31"/>
      <c r="M1711" s="31"/>
      <c r="N1711" s="31"/>
      <c r="O1711" s="31"/>
      <c r="P1711" s="31"/>
      <c r="Q1711" s="31"/>
    </row>
    <row r="1712" spans="6:17" x14ac:dyDescent="0.2">
      <c r="F1712" s="31"/>
      <c r="G1712" s="31"/>
      <c r="H1712" s="31"/>
      <c r="I1712" s="31"/>
      <c r="J1712" s="31"/>
      <c r="K1712" s="31"/>
      <c r="L1712" s="31"/>
      <c r="M1712" s="31"/>
      <c r="N1712" s="31"/>
      <c r="O1712" s="31"/>
      <c r="P1712" s="31"/>
      <c r="Q1712" s="31"/>
    </row>
    <row r="1713" spans="6:17" x14ac:dyDescent="0.2">
      <c r="F1713" s="31"/>
      <c r="G1713" s="31"/>
      <c r="H1713" s="31"/>
      <c r="I1713" s="31"/>
      <c r="J1713" s="31"/>
      <c r="K1713" s="31"/>
      <c r="L1713" s="31"/>
      <c r="M1713" s="31"/>
      <c r="N1713" s="31"/>
      <c r="O1713" s="31"/>
      <c r="P1713" s="31"/>
      <c r="Q1713" s="31"/>
    </row>
    <row r="1714" spans="6:17" x14ac:dyDescent="0.2">
      <c r="F1714" s="31"/>
      <c r="G1714" s="31"/>
      <c r="H1714" s="31"/>
      <c r="I1714" s="31"/>
      <c r="J1714" s="31"/>
      <c r="K1714" s="31"/>
      <c r="L1714" s="31"/>
      <c r="M1714" s="31"/>
      <c r="N1714" s="31"/>
      <c r="O1714" s="31"/>
      <c r="P1714" s="31"/>
      <c r="Q1714" s="31"/>
    </row>
    <row r="1715" spans="6:17" x14ac:dyDescent="0.2">
      <c r="F1715" s="31"/>
      <c r="G1715" s="31"/>
      <c r="H1715" s="31"/>
      <c r="I1715" s="31"/>
      <c r="J1715" s="31"/>
      <c r="K1715" s="31"/>
      <c r="L1715" s="31"/>
      <c r="M1715" s="31"/>
      <c r="N1715" s="31"/>
      <c r="O1715" s="31"/>
      <c r="P1715" s="31"/>
      <c r="Q1715" s="31"/>
    </row>
    <row r="1716" spans="6:17" x14ac:dyDescent="0.2">
      <c r="F1716" s="31"/>
      <c r="G1716" s="31"/>
      <c r="H1716" s="31"/>
      <c r="I1716" s="31"/>
      <c r="J1716" s="31"/>
      <c r="K1716" s="31"/>
      <c r="L1716" s="31"/>
      <c r="M1716" s="31"/>
      <c r="N1716" s="31"/>
      <c r="O1716" s="31"/>
      <c r="P1716" s="31"/>
      <c r="Q1716" s="31"/>
    </row>
    <row r="1717" spans="6:17" x14ac:dyDescent="0.2">
      <c r="F1717" s="31"/>
      <c r="G1717" s="31"/>
      <c r="H1717" s="31"/>
      <c r="I1717" s="31"/>
      <c r="J1717" s="31"/>
      <c r="K1717" s="31"/>
      <c r="L1717" s="31"/>
      <c r="M1717" s="31"/>
      <c r="N1717" s="31"/>
      <c r="O1717" s="31"/>
      <c r="P1717" s="31"/>
      <c r="Q1717" s="31"/>
    </row>
    <row r="1718" spans="6:17" x14ac:dyDescent="0.2">
      <c r="F1718" s="31"/>
      <c r="G1718" s="31"/>
      <c r="H1718" s="31"/>
      <c r="I1718" s="31"/>
      <c r="J1718" s="31"/>
      <c r="K1718" s="31"/>
      <c r="L1718" s="31"/>
      <c r="M1718" s="31"/>
      <c r="N1718" s="31"/>
      <c r="O1718" s="31"/>
      <c r="P1718" s="31"/>
      <c r="Q1718" s="31"/>
    </row>
    <row r="1719" spans="6:17" x14ac:dyDescent="0.2">
      <c r="F1719" s="31"/>
      <c r="G1719" s="31"/>
      <c r="H1719" s="31"/>
      <c r="I1719" s="31"/>
      <c r="J1719" s="31"/>
      <c r="K1719" s="31"/>
      <c r="L1719" s="31"/>
      <c r="M1719" s="31"/>
      <c r="N1719" s="31"/>
      <c r="O1719" s="31"/>
      <c r="P1719" s="31"/>
      <c r="Q1719" s="31"/>
    </row>
    <row r="1720" spans="6:17" x14ac:dyDescent="0.2">
      <c r="F1720" s="31"/>
      <c r="G1720" s="31"/>
      <c r="H1720" s="31"/>
      <c r="I1720" s="31"/>
      <c r="J1720" s="31"/>
      <c r="K1720" s="31"/>
      <c r="L1720" s="31"/>
      <c r="M1720" s="31"/>
      <c r="N1720" s="31"/>
      <c r="O1720" s="31"/>
      <c r="P1720" s="31"/>
      <c r="Q1720" s="31"/>
    </row>
    <row r="1721" spans="6:17" x14ac:dyDescent="0.2">
      <c r="F1721" s="31"/>
      <c r="G1721" s="31"/>
      <c r="H1721" s="31"/>
      <c r="I1721" s="31"/>
      <c r="J1721" s="31"/>
      <c r="K1721" s="31"/>
      <c r="L1721" s="31"/>
      <c r="M1721" s="31"/>
      <c r="N1721" s="31"/>
      <c r="O1721" s="31"/>
      <c r="P1721" s="31"/>
      <c r="Q1721" s="31"/>
    </row>
    <row r="1722" spans="6:17" x14ac:dyDescent="0.2">
      <c r="F1722" s="31"/>
      <c r="G1722" s="31"/>
      <c r="H1722" s="31"/>
      <c r="I1722" s="31"/>
      <c r="J1722" s="31"/>
      <c r="K1722" s="31"/>
      <c r="L1722" s="31"/>
      <c r="M1722" s="31"/>
      <c r="N1722" s="31"/>
      <c r="O1722" s="31"/>
      <c r="P1722" s="31"/>
      <c r="Q1722" s="31"/>
    </row>
    <row r="1723" spans="6:17" x14ac:dyDescent="0.2">
      <c r="F1723" s="31"/>
      <c r="G1723" s="31"/>
      <c r="H1723" s="31"/>
      <c r="I1723" s="31"/>
      <c r="J1723" s="31"/>
      <c r="K1723" s="31"/>
      <c r="L1723" s="31"/>
      <c r="M1723" s="31"/>
      <c r="N1723" s="31"/>
      <c r="O1723" s="31"/>
      <c r="P1723" s="31"/>
      <c r="Q1723" s="31"/>
    </row>
    <row r="1724" spans="6:17" x14ac:dyDescent="0.2">
      <c r="F1724" s="31"/>
      <c r="G1724" s="31"/>
      <c r="H1724" s="31"/>
      <c r="I1724" s="31"/>
      <c r="J1724" s="31"/>
      <c r="K1724" s="31"/>
      <c r="L1724" s="31"/>
      <c r="M1724" s="31"/>
      <c r="N1724" s="31"/>
      <c r="O1724" s="31"/>
      <c r="P1724" s="31"/>
      <c r="Q1724" s="31"/>
    </row>
    <row r="1725" spans="6:17" x14ac:dyDescent="0.2">
      <c r="F1725" s="31"/>
      <c r="G1725" s="31"/>
      <c r="H1725" s="31"/>
      <c r="I1725" s="31"/>
      <c r="J1725" s="31"/>
      <c r="K1725" s="31"/>
      <c r="L1725" s="31"/>
      <c r="M1725" s="31"/>
      <c r="N1725" s="31"/>
      <c r="O1725" s="31"/>
      <c r="P1725" s="31"/>
      <c r="Q1725" s="31"/>
    </row>
    <row r="1726" spans="6:17" x14ac:dyDescent="0.2">
      <c r="F1726" s="31"/>
      <c r="G1726" s="31"/>
      <c r="H1726" s="31"/>
      <c r="I1726" s="31"/>
      <c r="J1726" s="31"/>
      <c r="K1726" s="31"/>
      <c r="L1726" s="31"/>
      <c r="M1726" s="31"/>
      <c r="N1726" s="31"/>
      <c r="O1726" s="31"/>
      <c r="P1726" s="31"/>
      <c r="Q1726" s="31"/>
    </row>
    <row r="1727" spans="6:17" x14ac:dyDescent="0.2">
      <c r="F1727" s="31"/>
      <c r="G1727" s="31"/>
      <c r="H1727" s="31"/>
      <c r="I1727" s="31"/>
      <c r="J1727" s="31"/>
      <c r="K1727" s="31"/>
      <c r="L1727" s="31"/>
      <c r="M1727" s="31"/>
      <c r="N1727" s="31"/>
      <c r="O1727" s="31"/>
      <c r="P1727" s="31"/>
      <c r="Q1727" s="31"/>
    </row>
    <row r="1728" spans="6:17" x14ac:dyDescent="0.2">
      <c r="F1728" s="31"/>
      <c r="G1728" s="31"/>
      <c r="H1728" s="31"/>
      <c r="I1728" s="31"/>
      <c r="J1728" s="31"/>
      <c r="K1728" s="31"/>
      <c r="L1728" s="31"/>
      <c r="M1728" s="31"/>
      <c r="N1728" s="31"/>
      <c r="O1728" s="31"/>
      <c r="P1728" s="31"/>
      <c r="Q1728" s="31"/>
    </row>
    <row r="1729" spans="6:17" x14ac:dyDescent="0.2">
      <c r="F1729" s="31"/>
      <c r="G1729" s="31"/>
      <c r="H1729" s="31"/>
      <c r="I1729" s="31"/>
      <c r="J1729" s="31"/>
      <c r="K1729" s="31"/>
      <c r="L1729" s="31"/>
      <c r="M1729" s="31"/>
      <c r="N1729" s="31"/>
      <c r="O1729" s="31"/>
      <c r="P1729" s="31"/>
      <c r="Q1729" s="31"/>
    </row>
    <row r="1730" spans="6:17" x14ac:dyDescent="0.2">
      <c r="F1730" s="31"/>
      <c r="G1730" s="31"/>
      <c r="H1730" s="31"/>
      <c r="I1730" s="31"/>
      <c r="J1730" s="31"/>
      <c r="K1730" s="31"/>
      <c r="L1730" s="31"/>
      <c r="M1730" s="31"/>
      <c r="N1730" s="31"/>
      <c r="O1730" s="31"/>
      <c r="P1730" s="31"/>
      <c r="Q1730" s="31"/>
    </row>
    <row r="1731" spans="6:17" x14ac:dyDescent="0.2">
      <c r="F1731" s="31"/>
      <c r="G1731" s="31"/>
      <c r="H1731" s="31"/>
      <c r="I1731" s="31"/>
      <c r="J1731" s="31"/>
      <c r="K1731" s="31"/>
      <c r="L1731" s="31"/>
      <c r="M1731" s="31"/>
      <c r="N1731" s="31"/>
      <c r="O1731" s="31"/>
      <c r="P1731" s="31"/>
      <c r="Q1731" s="31"/>
    </row>
    <row r="1732" spans="6:17" x14ac:dyDescent="0.2">
      <c r="F1732" s="31"/>
      <c r="G1732" s="31"/>
      <c r="H1732" s="31"/>
      <c r="I1732" s="31"/>
      <c r="J1732" s="31"/>
      <c r="K1732" s="31"/>
      <c r="L1732" s="31"/>
      <c r="M1732" s="31"/>
      <c r="N1732" s="31"/>
      <c r="O1732" s="31"/>
      <c r="P1732" s="31"/>
      <c r="Q1732" s="31"/>
    </row>
    <row r="1733" spans="6:17" x14ac:dyDescent="0.2">
      <c r="F1733" s="31"/>
      <c r="G1733" s="31"/>
      <c r="H1733" s="31"/>
      <c r="I1733" s="31"/>
      <c r="J1733" s="31"/>
      <c r="K1733" s="31"/>
      <c r="L1733" s="31"/>
      <c r="M1733" s="31"/>
      <c r="N1733" s="31"/>
      <c r="O1733" s="31"/>
      <c r="P1733" s="31"/>
      <c r="Q1733" s="31"/>
    </row>
    <row r="1734" spans="6:17" x14ac:dyDescent="0.2">
      <c r="F1734" s="31"/>
      <c r="G1734" s="31"/>
      <c r="H1734" s="31"/>
      <c r="I1734" s="31"/>
      <c r="J1734" s="31"/>
      <c r="K1734" s="31"/>
      <c r="L1734" s="31"/>
      <c r="M1734" s="31"/>
      <c r="N1734" s="31"/>
      <c r="O1734" s="31"/>
      <c r="P1734" s="31"/>
      <c r="Q1734" s="31"/>
    </row>
    <row r="1735" spans="6:17" x14ac:dyDescent="0.2">
      <c r="F1735" s="31"/>
      <c r="G1735" s="31"/>
      <c r="H1735" s="31"/>
      <c r="I1735" s="31"/>
      <c r="J1735" s="31"/>
      <c r="K1735" s="31"/>
      <c r="L1735" s="31"/>
      <c r="M1735" s="31"/>
      <c r="N1735" s="31"/>
      <c r="O1735" s="31"/>
      <c r="P1735" s="31"/>
      <c r="Q1735" s="31"/>
    </row>
    <row r="1736" spans="6:17" x14ac:dyDescent="0.2">
      <c r="F1736" s="31"/>
      <c r="G1736" s="31"/>
      <c r="H1736" s="31"/>
      <c r="I1736" s="31"/>
      <c r="J1736" s="31"/>
      <c r="K1736" s="31"/>
      <c r="L1736" s="31"/>
      <c r="M1736" s="31"/>
      <c r="N1736" s="31"/>
      <c r="O1736" s="31"/>
      <c r="P1736" s="31"/>
      <c r="Q1736" s="31"/>
    </row>
    <row r="1737" spans="6:17" x14ac:dyDescent="0.2">
      <c r="F1737" s="31"/>
      <c r="G1737" s="31"/>
      <c r="H1737" s="31"/>
      <c r="I1737" s="31"/>
      <c r="J1737" s="31"/>
      <c r="K1737" s="31"/>
      <c r="L1737" s="31"/>
      <c r="M1737" s="31"/>
      <c r="N1737" s="31"/>
      <c r="O1737" s="31"/>
      <c r="P1737" s="31"/>
      <c r="Q1737" s="31"/>
    </row>
    <row r="1738" spans="6:17" x14ac:dyDescent="0.2">
      <c r="F1738" s="31"/>
      <c r="G1738" s="31"/>
      <c r="H1738" s="31"/>
      <c r="I1738" s="31"/>
      <c r="J1738" s="31"/>
      <c r="K1738" s="31"/>
      <c r="L1738" s="31"/>
      <c r="M1738" s="31"/>
      <c r="N1738" s="31"/>
      <c r="O1738" s="31"/>
      <c r="P1738" s="31"/>
      <c r="Q1738" s="31"/>
    </row>
    <row r="1739" spans="6:17" x14ac:dyDescent="0.2">
      <c r="F1739" s="31"/>
      <c r="G1739" s="31"/>
      <c r="H1739" s="31"/>
      <c r="I1739" s="31"/>
      <c r="J1739" s="31"/>
      <c r="K1739" s="31"/>
      <c r="L1739" s="31"/>
      <c r="M1739" s="31"/>
      <c r="N1739" s="31"/>
      <c r="O1739" s="31"/>
      <c r="P1739" s="31"/>
      <c r="Q1739" s="31"/>
    </row>
    <row r="1740" spans="6:17" x14ac:dyDescent="0.2">
      <c r="F1740" s="31"/>
      <c r="G1740" s="31"/>
      <c r="H1740" s="31"/>
      <c r="I1740" s="31"/>
      <c r="J1740" s="31"/>
      <c r="K1740" s="31"/>
      <c r="L1740" s="31"/>
      <c r="M1740" s="31"/>
      <c r="N1740" s="31"/>
      <c r="O1740" s="31"/>
      <c r="P1740" s="31"/>
      <c r="Q1740" s="31"/>
    </row>
    <row r="1741" spans="6:17" x14ac:dyDescent="0.2">
      <c r="F1741" s="31"/>
      <c r="G1741" s="31"/>
      <c r="H1741" s="31"/>
      <c r="I1741" s="31"/>
      <c r="J1741" s="31"/>
      <c r="K1741" s="31"/>
      <c r="L1741" s="31"/>
      <c r="M1741" s="31"/>
      <c r="N1741" s="31"/>
      <c r="O1741" s="31"/>
      <c r="P1741" s="31"/>
      <c r="Q1741" s="31"/>
    </row>
    <row r="1742" spans="6:17" x14ac:dyDescent="0.2">
      <c r="F1742" s="31"/>
      <c r="G1742" s="31"/>
      <c r="H1742" s="31"/>
      <c r="I1742" s="31"/>
      <c r="J1742" s="31"/>
      <c r="K1742" s="31"/>
      <c r="L1742" s="31"/>
      <c r="M1742" s="31"/>
      <c r="N1742" s="31"/>
      <c r="O1742" s="31"/>
      <c r="P1742" s="31"/>
      <c r="Q1742" s="31"/>
    </row>
    <row r="1743" spans="6:17" x14ac:dyDescent="0.2">
      <c r="F1743" s="31"/>
      <c r="G1743" s="31"/>
      <c r="H1743" s="31"/>
      <c r="I1743" s="31"/>
      <c r="J1743" s="31"/>
      <c r="K1743" s="31"/>
      <c r="L1743" s="31"/>
      <c r="M1743" s="31"/>
      <c r="N1743" s="31"/>
      <c r="O1743" s="31"/>
      <c r="P1743" s="31"/>
      <c r="Q1743" s="31"/>
    </row>
    <row r="1744" spans="6:17" x14ac:dyDescent="0.2">
      <c r="F1744" s="31"/>
      <c r="G1744" s="31"/>
      <c r="H1744" s="31"/>
      <c r="I1744" s="31"/>
      <c r="J1744" s="31"/>
      <c r="K1744" s="31"/>
      <c r="L1744" s="31"/>
      <c r="M1744" s="31"/>
      <c r="N1744" s="31"/>
      <c r="O1744" s="31"/>
      <c r="P1744" s="31"/>
      <c r="Q1744" s="31"/>
    </row>
    <row r="1745" spans="6:17" x14ac:dyDescent="0.2">
      <c r="F1745" s="31"/>
      <c r="G1745" s="31"/>
      <c r="H1745" s="31"/>
      <c r="I1745" s="31"/>
      <c r="J1745" s="31"/>
      <c r="K1745" s="31"/>
      <c r="L1745" s="31"/>
      <c r="M1745" s="31"/>
      <c r="N1745" s="31"/>
      <c r="O1745" s="31"/>
      <c r="P1745" s="31"/>
      <c r="Q1745" s="31"/>
    </row>
    <row r="1746" spans="6:17" x14ac:dyDescent="0.2">
      <c r="F1746" s="31"/>
      <c r="G1746" s="31"/>
      <c r="H1746" s="31"/>
      <c r="I1746" s="31"/>
      <c r="J1746" s="31"/>
      <c r="K1746" s="31"/>
      <c r="L1746" s="31"/>
      <c r="M1746" s="31"/>
      <c r="N1746" s="31"/>
      <c r="O1746" s="31"/>
      <c r="P1746" s="31"/>
      <c r="Q1746" s="31"/>
    </row>
    <row r="1747" spans="6:17" x14ac:dyDescent="0.2">
      <c r="F1747" s="31"/>
      <c r="G1747" s="31"/>
      <c r="H1747" s="31"/>
      <c r="I1747" s="31"/>
      <c r="J1747" s="31"/>
      <c r="K1747" s="31"/>
      <c r="L1747" s="31"/>
      <c r="M1747" s="31"/>
      <c r="N1747" s="31"/>
      <c r="O1747" s="31"/>
      <c r="P1747" s="31"/>
      <c r="Q1747" s="31"/>
    </row>
    <row r="1748" spans="6:17" x14ac:dyDescent="0.2">
      <c r="F1748" s="31"/>
      <c r="G1748" s="31"/>
      <c r="H1748" s="31"/>
      <c r="I1748" s="31"/>
      <c r="J1748" s="31"/>
      <c r="K1748" s="31"/>
      <c r="L1748" s="31"/>
      <c r="M1748" s="31"/>
      <c r="N1748" s="31"/>
      <c r="O1748" s="31"/>
      <c r="P1748" s="31"/>
      <c r="Q1748" s="31"/>
    </row>
    <row r="1749" spans="6:17" x14ac:dyDescent="0.2">
      <c r="F1749" s="31"/>
      <c r="G1749" s="31"/>
      <c r="H1749" s="31"/>
      <c r="I1749" s="31"/>
      <c r="J1749" s="31"/>
      <c r="K1749" s="31"/>
      <c r="L1749" s="31"/>
      <c r="M1749" s="31"/>
      <c r="N1749" s="31"/>
      <c r="O1749" s="31"/>
      <c r="P1749" s="31"/>
      <c r="Q1749" s="31"/>
    </row>
    <row r="1750" spans="6:17" x14ac:dyDescent="0.2">
      <c r="F1750" s="31"/>
      <c r="G1750" s="31"/>
      <c r="H1750" s="31"/>
      <c r="I1750" s="31"/>
      <c r="J1750" s="31"/>
      <c r="K1750" s="31"/>
      <c r="L1750" s="31"/>
      <c r="M1750" s="31"/>
      <c r="N1750" s="31"/>
      <c r="O1750" s="31"/>
      <c r="P1750" s="31"/>
      <c r="Q1750" s="31"/>
    </row>
    <row r="1751" spans="6:17" x14ac:dyDescent="0.2">
      <c r="F1751" s="31"/>
      <c r="G1751" s="31"/>
      <c r="H1751" s="31"/>
      <c r="I1751" s="31"/>
      <c r="J1751" s="31"/>
      <c r="K1751" s="31"/>
      <c r="L1751" s="31"/>
      <c r="M1751" s="31"/>
      <c r="N1751" s="31"/>
      <c r="O1751" s="31"/>
      <c r="P1751" s="31"/>
      <c r="Q1751" s="31"/>
    </row>
    <row r="1752" spans="6:17" x14ac:dyDescent="0.2">
      <c r="F1752" s="31"/>
      <c r="G1752" s="31"/>
      <c r="H1752" s="31"/>
      <c r="I1752" s="31"/>
      <c r="J1752" s="31"/>
      <c r="K1752" s="31"/>
      <c r="L1752" s="31"/>
      <c r="M1752" s="31"/>
      <c r="N1752" s="31"/>
      <c r="O1752" s="31"/>
      <c r="P1752" s="31"/>
      <c r="Q1752" s="31"/>
    </row>
    <row r="1753" spans="6:17" x14ac:dyDescent="0.2">
      <c r="F1753" s="31"/>
      <c r="G1753" s="31"/>
      <c r="H1753" s="31"/>
      <c r="I1753" s="31"/>
      <c r="J1753" s="31"/>
      <c r="K1753" s="31"/>
      <c r="L1753" s="31"/>
      <c r="M1753" s="31"/>
      <c r="N1753" s="31"/>
      <c r="O1753" s="31"/>
      <c r="P1753" s="31"/>
      <c r="Q1753" s="31"/>
    </row>
    <row r="1754" spans="6:17" x14ac:dyDescent="0.2">
      <c r="F1754" s="31"/>
      <c r="G1754" s="31"/>
      <c r="H1754" s="31"/>
      <c r="I1754" s="31"/>
      <c r="J1754" s="31"/>
      <c r="K1754" s="31"/>
      <c r="L1754" s="31"/>
      <c r="M1754" s="31"/>
      <c r="N1754" s="31"/>
      <c r="O1754" s="31"/>
      <c r="P1754" s="31"/>
      <c r="Q1754" s="31"/>
    </row>
    <row r="1755" spans="6:17" x14ac:dyDescent="0.2">
      <c r="F1755" s="31"/>
      <c r="G1755" s="31"/>
      <c r="H1755" s="31"/>
      <c r="I1755" s="31"/>
      <c r="J1755" s="31"/>
      <c r="K1755" s="31"/>
      <c r="L1755" s="31"/>
      <c r="M1755" s="31"/>
      <c r="N1755" s="31"/>
      <c r="O1755" s="31"/>
      <c r="P1755" s="31"/>
      <c r="Q1755" s="31"/>
    </row>
    <row r="1756" spans="6:17" x14ac:dyDescent="0.2">
      <c r="F1756" s="31"/>
      <c r="G1756" s="31"/>
      <c r="H1756" s="31"/>
      <c r="I1756" s="31"/>
      <c r="J1756" s="31"/>
      <c r="K1756" s="31"/>
      <c r="L1756" s="31"/>
      <c r="M1756" s="31"/>
      <c r="N1756" s="31"/>
      <c r="O1756" s="31"/>
      <c r="P1756" s="31"/>
      <c r="Q1756" s="31"/>
    </row>
    <row r="1757" spans="6:17" x14ac:dyDescent="0.2">
      <c r="F1757" s="31"/>
      <c r="G1757" s="31"/>
      <c r="H1757" s="31"/>
      <c r="I1757" s="31"/>
      <c r="J1757" s="31"/>
      <c r="K1757" s="31"/>
      <c r="L1757" s="31"/>
      <c r="M1757" s="31"/>
      <c r="N1757" s="31"/>
      <c r="O1757" s="31"/>
      <c r="P1757" s="31"/>
      <c r="Q1757" s="31"/>
    </row>
    <row r="1758" spans="6:17" x14ac:dyDescent="0.2">
      <c r="F1758" s="31"/>
      <c r="G1758" s="31"/>
      <c r="H1758" s="31"/>
      <c r="I1758" s="31"/>
      <c r="J1758" s="31"/>
      <c r="K1758" s="31"/>
      <c r="L1758" s="31"/>
      <c r="M1758" s="31"/>
      <c r="N1758" s="31"/>
      <c r="O1758" s="31"/>
      <c r="P1758" s="31"/>
      <c r="Q1758" s="31"/>
    </row>
    <row r="1759" spans="6:17" x14ac:dyDescent="0.2">
      <c r="F1759" s="31"/>
      <c r="G1759" s="31"/>
      <c r="H1759" s="31"/>
      <c r="I1759" s="31"/>
      <c r="J1759" s="31"/>
      <c r="K1759" s="31"/>
      <c r="L1759" s="31"/>
      <c r="M1759" s="31"/>
      <c r="N1759" s="31"/>
      <c r="O1759" s="31"/>
      <c r="P1759" s="31"/>
      <c r="Q1759" s="31"/>
    </row>
    <row r="1760" spans="6:17" x14ac:dyDescent="0.2">
      <c r="F1760" s="31"/>
      <c r="G1760" s="31"/>
      <c r="H1760" s="31"/>
      <c r="I1760" s="31"/>
      <c r="J1760" s="31"/>
      <c r="K1760" s="31"/>
      <c r="L1760" s="31"/>
      <c r="M1760" s="31"/>
      <c r="N1760" s="31"/>
      <c r="O1760" s="31"/>
      <c r="P1760" s="31"/>
      <c r="Q1760" s="31"/>
    </row>
    <row r="1761" spans="6:17" x14ac:dyDescent="0.2">
      <c r="F1761" s="31"/>
      <c r="G1761" s="31"/>
      <c r="H1761" s="31"/>
      <c r="I1761" s="31"/>
      <c r="J1761" s="31"/>
      <c r="K1761" s="31"/>
      <c r="L1761" s="31"/>
      <c r="M1761" s="31"/>
      <c r="N1761" s="31"/>
      <c r="O1761" s="31"/>
      <c r="P1761" s="31"/>
      <c r="Q1761" s="31"/>
    </row>
    <row r="1762" spans="6:17" x14ac:dyDescent="0.2">
      <c r="F1762" s="31"/>
      <c r="G1762" s="31"/>
      <c r="H1762" s="31"/>
      <c r="I1762" s="31"/>
      <c r="J1762" s="31"/>
      <c r="K1762" s="31"/>
      <c r="L1762" s="31"/>
      <c r="M1762" s="31"/>
      <c r="N1762" s="31"/>
      <c r="O1762" s="31"/>
      <c r="P1762" s="31"/>
      <c r="Q1762" s="31"/>
    </row>
    <row r="1763" spans="6:17" x14ac:dyDescent="0.2">
      <c r="F1763" s="31"/>
      <c r="G1763" s="31"/>
      <c r="H1763" s="31"/>
      <c r="I1763" s="31"/>
      <c r="J1763" s="31"/>
      <c r="K1763" s="31"/>
      <c r="L1763" s="31"/>
      <c r="M1763" s="31"/>
      <c r="N1763" s="31"/>
      <c r="O1763" s="31"/>
      <c r="P1763" s="31"/>
      <c r="Q1763" s="31"/>
    </row>
    <row r="1764" spans="6:17" x14ac:dyDescent="0.2">
      <c r="F1764" s="31"/>
      <c r="G1764" s="31"/>
      <c r="H1764" s="31"/>
      <c r="I1764" s="31"/>
      <c r="J1764" s="31"/>
      <c r="K1764" s="31"/>
      <c r="L1764" s="31"/>
      <c r="M1764" s="31"/>
      <c r="N1764" s="31"/>
      <c r="O1764" s="31"/>
      <c r="P1764" s="31"/>
      <c r="Q1764" s="31"/>
    </row>
    <row r="1765" spans="6:17" x14ac:dyDescent="0.2">
      <c r="F1765" s="31"/>
      <c r="G1765" s="31"/>
      <c r="H1765" s="31"/>
      <c r="I1765" s="31"/>
      <c r="J1765" s="31"/>
      <c r="K1765" s="31"/>
      <c r="L1765" s="31"/>
      <c r="M1765" s="31"/>
      <c r="N1765" s="31"/>
      <c r="O1765" s="31"/>
      <c r="P1765" s="31"/>
      <c r="Q1765" s="31"/>
    </row>
    <row r="1766" spans="6:17" x14ac:dyDescent="0.2">
      <c r="F1766" s="31"/>
      <c r="G1766" s="31"/>
      <c r="H1766" s="31"/>
      <c r="I1766" s="31"/>
      <c r="J1766" s="31"/>
      <c r="K1766" s="31"/>
      <c r="L1766" s="31"/>
      <c r="M1766" s="31"/>
      <c r="N1766" s="31"/>
      <c r="O1766" s="31"/>
      <c r="P1766" s="31"/>
      <c r="Q1766" s="31"/>
    </row>
    <row r="1767" spans="6:17" x14ac:dyDescent="0.2">
      <c r="F1767" s="31"/>
      <c r="G1767" s="31"/>
      <c r="H1767" s="31"/>
      <c r="I1767" s="31"/>
      <c r="J1767" s="31"/>
      <c r="K1767" s="31"/>
      <c r="L1767" s="31"/>
      <c r="M1767" s="31"/>
      <c r="N1767" s="31"/>
      <c r="O1767" s="31"/>
      <c r="P1767" s="31"/>
      <c r="Q1767" s="31"/>
    </row>
    <row r="1768" spans="6:17" x14ac:dyDescent="0.2">
      <c r="F1768" s="31"/>
      <c r="G1768" s="31"/>
      <c r="H1768" s="31"/>
      <c r="I1768" s="31"/>
      <c r="J1768" s="31"/>
      <c r="K1768" s="31"/>
      <c r="L1768" s="31"/>
      <c r="M1768" s="31"/>
      <c r="N1768" s="31"/>
      <c r="O1768" s="31"/>
      <c r="P1768" s="31"/>
      <c r="Q1768" s="31"/>
    </row>
    <row r="1769" spans="6:17" x14ac:dyDescent="0.2">
      <c r="F1769" s="31"/>
      <c r="G1769" s="31"/>
      <c r="H1769" s="31"/>
      <c r="I1769" s="31"/>
      <c r="J1769" s="31"/>
      <c r="K1769" s="31"/>
      <c r="L1769" s="31"/>
      <c r="M1769" s="31"/>
      <c r="N1769" s="31"/>
      <c r="O1769" s="31"/>
      <c r="P1769" s="31"/>
      <c r="Q1769" s="31"/>
    </row>
    <row r="1770" spans="6:17" x14ac:dyDescent="0.2">
      <c r="F1770" s="31"/>
      <c r="G1770" s="31"/>
      <c r="H1770" s="31"/>
      <c r="I1770" s="31"/>
      <c r="J1770" s="31"/>
      <c r="K1770" s="31"/>
      <c r="L1770" s="31"/>
      <c r="M1770" s="31"/>
      <c r="N1770" s="31"/>
      <c r="O1770" s="31"/>
      <c r="P1770" s="31"/>
      <c r="Q1770" s="31"/>
    </row>
    <row r="1771" spans="6:17" x14ac:dyDescent="0.2">
      <c r="F1771" s="31"/>
      <c r="G1771" s="31"/>
      <c r="H1771" s="31"/>
      <c r="I1771" s="31"/>
      <c r="J1771" s="31"/>
      <c r="K1771" s="31"/>
      <c r="L1771" s="31"/>
      <c r="M1771" s="31"/>
      <c r="N1771" s="31"/>
      <c r="O1771" s="31"/>
      <c r="P1771" s="31"/>
      <c r="Q1771" s="31"/>
    </row>
    <row r="1772" spans="6:17" x14ac:dyDescent="0.2">
      <c r="F1772" s="31"/>
      <c r="G1772" s="31"/>
      <c r="H1772" s="31"/>
      <c r="I1772" s="31"/>
      <c r="J1772" s="31"/>
      <c r="K1772" s="31"/>
      <c r="L1772" s="31"/>
      <c r="M1772" s="31"/>
      <c r="N1772" s="31"/>
      <c r="O1772" s="31"/>
      <c r="P1772" s="31"/>
      <c r="Q1772" s="31"/>
    </row>
    <row r="1773" spans="6:17" x14ac:dyDescent="0.2">
      <c r="F1773" s="31"/>
      <c r="G1773" s="31"/>
      <c r="H1773" s="31"/>
      <c r="I1773" s="31"/>
      <c r="J1773" s="31"/>
      <c r="K1773" s="31"/>
      <c r="L1773" s="31"/>
      <c r="M1773" s="31"/>
      <c r="N1773" s="31"/>
      <c r="O1773" s="31"/>
      <c r="P1773" s="31"/>
      <c r="Q1773" s="31"/>
    </row>
    <row r="1774" spans="6:17" x14ac:dyDescent="0.2">
      <c r="F1774" s="31"/>
      <c r="G1774" s="31"/>
      <c r="H1774" s="31"/>
      <c r="I1774" s="31"/>
      <c r="J1774" s="31"/>
      <c r="K1774" s="31"/>
      <c r="L1774" s="31"/>
      <c r="M1774" s="31"/>
      <c r="N1774" s="31"/>
      <c r="O1774" s="31"/>
      <c r="P1774" s="31"/>
      <c r="Q1774" s="31"/>
    </row>
    <row r="1775" spans="6:17" x14ac:dyDescent="0.2">
      <c r="F1775" s="31"/>
      <c r="G1775" s="31"/>
      <c r="H1775" s="31"/>
      <c r="I1775" s="31"/>
      <c r="J1775" s="31"/>
      <c r="K1775" s="31"/>
      <c r="L1775" s="31"/>
      <c r="M1775" s="31"/>
      <c r="N1775" s="31"/>
      <c r="O1775" s="31"/>
      <c r="P1775" s="31"/>
      <c r="Q1775" s="31"/>
    </row>
    <row r="1776" spans="6:17" x14ac:dyDescent="0.2">
      <c r="F1776" s="31"/>
      <c r="G1776" s="31"/>
      <c r="H1776" s="31"/>
      <c r="I1776" s="31"/>
      <c r="J1776" s="31"/>
      <c r="K1776" s="31"/>
      <c r="L1776" s="31"/>
      <c r="M1776" s="31"/>
      <c r="N1776" s="31"/>
      <c r="O1776" s="31"/>
      <c r="P1776" s="31"/>
      <c r="Q1776" s="31"/>
    </row>
    <row r="1777" spans="6:17" x14ac:dyDescent="0.2">
      <c r="F1777" s="31"/>
      <c r="G1777" s="31"/>
      <c r="H1777" s="31"/>
      <c r="I1777" s="31"/>
      <c r="J1777" s="31"/>
      <c r="K1777" s="31"/>
      <c r="L1777" s="31"/>
      <c r="M1777" s="31"/>
      <c r="N1777" s="31"/>
      <c r="O1777" s="31"/>
      <c r="P1777" s="31"/>
      <c r="Q1777" s="31"/>
    </row>
    <row r="1778" spans="6:17" x14ac:dyDescent="0.2">
      <c r="F1778" s="31"/>
      <c r="G1778" s="31"/>
      <c r="H1778" s="31"/>
      <c r="I1778" s="31"/>
      <c r="J1778" s="31"/>
      <c r="K1778" s="31"/>
      <c r="L1778" s="31"/>
      <c r="M1778" s="31"/>
      <c r="N1778" s="31"/>
      <c r="O1778" s="31"/>
      <c r="P1778" s="31"/>
      <c r="Q1778" s="31"/>
    </row>
    <row r="1779" spans="6:17" x14ac:dyDescent="0.2">
      <c r="F1779" s="31"/>
      <c r="G1779" s="31"/>
      <c r="H1779" s="31"/>
      <c r="I1779" s="31"/>
      <c r="J1779" s="31"/>
      <c r="K1779" s="31"/>
      <c r="L1779" s="31"/>
      <c r="M1779" s="31"/>
      <c r="N1779" s="31"/>
      <c r="O1779" s="31"/>
      <c r="P1779" s="31"/>
      <c r="Q1779" s="31"/>
    </row>
    <row r="1780" spans="6:17" x14ac:dyDescent="0.2">
      <c r="F1780" s="31"/>
      <c r="G1780" s="31"/>
      <c r="H1780" s="31"/>
      <c r="I1780" s="31"/>
      <c r="J1780" s="31"/>
      <c r="K1780" s="31"/>
      <c r="L1780" s="31"/>
      <c r="M1780" s="31"/>
      <c r="N1780" s="31"/>
      <c r="O1780" s="31"/>
      <c r="P1780" s="31"/>
      <c r="Q1780" s="31"/>
    </row>
    <row r="1781" spans="6:17" x14ac:dyDescent="0.2">
      <c r="F1781" s="31"/>
      <c r="G1781" s="31"/>
      <c r="H1781" s="31"/>
      <c r="I1781" s="31"/>
      <c r="J1781" s="31"/>
      <c r="K1781" s="31"/>
      <c r="L1781" s="31"/>
      <c r="M1781" s="31"/>
      <c r="N1781" s="31"/>
      <c r="O1781" s="31"/>
      <c r="P1781" s="31"/>
      <c r="Q1781" s="31"/>
    </row>
    <row r="1782" spans="6:17" x14ac:dyDescent="0.2">
      <c r="F1782" s="31"/>
      <c r="G1782" s="31"/>
      <c r="H1782" s="31"/>
      <c r="I1782" s="31"/>
      <c r="J1782" s="31"/>
      <c r="K1782" s="31"/>
      <c r="L1782" s="31"/>
      <c r="M1782" s="31"/>
      <c r="N1782" s="31"/>
      <c r="O1782" s="31"/>
      <c r="P1782" s="31"/>
      <c r="Q1782" s="31"/>
    </row>
    <row r="1783" spans="6:17" x14ac:dyDescent="0.2">
      <c r="F1783" s="31"/>
      <c r="G1783" s="31"/>
      <c r="H1783" s="31"/>
      <c r="I1783" s="31"/>
      <c r="J1783" s="31"/>
      <c r="K1783" s="31"/>
      <c r="L1783" s="31"/>
      <c r="M1783" s="31"/>
      <c r="N1783" s="31"/>
      <c r="O1783" s="31"/>
      <c r="P1783" s="31"/>
      <c r="Q1783" s="31"/>
    </row>
    <row r="1784" spans="6:17" x14ac:dyDescent="0.2">
      <c r="F1784" s="31"/>
      <c r="G1784" s="31"/>
      <c r="H1784" s="31"/>
      <c r="I1784" s="31"/>
      <c r="J1784" s="31"/>
      <c r="K1784" s="31"/>
      <c r="L1784" s="31"/>
      <c r="M1784" s="31"/>
      <c r="N1784" s="31"/>
      <c r="O1784" s="31"/>
      <c r="P1784" s="31"/>
      <c r="Q1784" s="31"/>
    </row>
    <row r="1785" spans="6:17" x14ac:dyDescent="0.2">
      <c r="F1785" s="31"/>
      <c r="G1785" s="31"/>
      <c r="H1785" s="31"/>
      <c r="I1785" s="31"/>
      <c r="J1785" s="31"/>
      <c r="K1785" s="31"/>
      <c r="L1785" s="31"/>
      <c r="M1785" s="31"/>
      <c r="N1785" s="31"/>
      <c r="O1785" s="31"/>
      <c r="P1785" s="31"/>
      <c r="Q1785" s="31"/>
    </row>
    <row r="1786" spans="6:17" x14ac:dyDescent="0.2">
      <c r="F1786" s="31"/>
      <c r="G1786" s="31"/>
      <c r="H1786" s="31"/>
      <c r="I1786" s="31"/>
      <c r="J1786" s="31"/>
      <c r="K1786" s="31"/>
      <c r="L1786" s="31"/>
      <c r="M1786" s="31"/>
      <c r="N1786" s="31"/>
      <c r="O1786" s="31"/>
      <c r="P1786" s="31"/>
      <c r="Q1786" s="31"/>
    </row>
    <row r="1787" spans="6:17" x14ac:dyDescent="0.2">
      <c r="F1787" s="31"/>
      <c r="G1787" s="31"/>
      <c r="H1787" s="31"/>
      <c r="I1787" s="31"/>
      <c r="J1787" s="31"/>
      <c r="K1787" s="31"/>
      <c r="L1787" s="31"/>
      <c r="M1787" s="31"/>
      <c r="N1787" s="31"/>
      <c r="O1787" s="31"/>
      <c r="P1787" s="31"/>
      <c r="Q1787" s="31"/>
    </row>
    <row r="1788" spans="6:17" x14ac:dyDescent="0.2">
      <c r="F1788" s="31"/>
      <c r="G1788" s="31"/>
      <c r="H1788" s="31"/>
      <c r="I1788" s="31"/>
      <c r="J1788" s="31"/>
      <c r="K1788" s="31"/>
      <c r="L1788" s="31"/>
      <c r="M1788" s="31"/>
      <c r="N1788" s="31"/>
      <c r="O1788" s="31"/>
      <c r="P1788" s="31"/>
      <c r="Q1788" s="31"/>
    </row>
    <row r="1789" spans="6:17" x14ac:dyDescent="0.2">
      <c r="F1789" s="31"/>
      <c r="G1789" s="31"/>
      <c r="H1789" s="31"/>
      <c r="I1789" s="31"/>
      <c r="J1789" s="31"/>
      <c r="K1789" s="31"/>
      <c r="L1789" s="31"/>
      <c r="M1789" s="31"/>
      <c r="N1789" s="31"/>
      <c r="O1789" s="31"/>
      <c r="P1789" s="31"/>
      <c r="Q1789" s="31"/>
    </row>
    <row r="1790" spans="6:17" x14ac:dyDescent="0.2">
      <c r="F1790" s="31"/>
      <c r="G1790" s="31"/>
      <c r="H1790" s="31"/>
      <c r="I1790" s="31"/>
      <c r="J1790" s="31"/>
      <c r="K1790" s="31"/>
      <c r="L1790" s="31"/>
      <c r="M1790" s="31"/>
      <c r="N1790" s="31"/>
      <c r="O1790" s="31"/>
      <c r="P1790" s="31"/>
      <c r="Q1790" s="31"/>
    </row>
    <row r="1791" spans="6:17" x14ac:dyDescent="0.2">
      <c r="F1791" s="31"/>
      <c r="G1791" s="31"/>
      <c r="H1791" s="31"/>
      <c r="I1791" s="31"/>
      <c r="J1791" s="31"/>
      <c r="K1791" s="31"/>
      <c r="L1791" s="31"/>
      <c r="M1791" s="31"/>
      <c r="N1791" s="31"/>
      <c r="O1791" s="31"/>
      <c r="P1791" s="31"/>
      <c r="Q1791" s="31"/>
    </row>
    <row r="1792" spans="6:17" x14ac:dyDescent="0.2">
      <c r="F1792" s="31"/>
      <c r="G1792" s="31"/>
      <c r="H1792" s="31"/>
      <c r="I1792" s="31"/>
      <c r="J1792" s="31"/>
      <c r="K1792" s="31"/>
      <c r="L1792" s="31"/>
      <c r="M1792" s="31"/>
      <c r="N1792" s="31"/>
      <c r="O1792" s="31"/>
      <c r="P1792" s="31"/>
      <c r="Q1792" s="31"/>
    </row>
    <row r="1793" spans="6:17" x14ac:dyDescent="0.2">
      <c r="F1793" s="31"/>
      <c r="G1793" s="31"/>
      <c r="H1793" s="31"/>
      <c r="I1793" s="31"/>
      <c r="J1793" s="31"/>
      <c r="K1793" s="31"/>
      <c r="L1793" s="31"/>
      <c r="M1793" s="31"/>
      <c r="N1793" s="31"/>
      <c r="O1793" s="31"/>
      <c r="P1793" s="31"/>
      <c r="Q1793" s="31"/>
    </row>
    <row r="1794" spans="6:17" x14ac:dyDescent="0.2">
      <c r="F1794" s="31"/>
      <c r="G1794" s="31"/>
      <c r="H1794" s="31"/>
      <c r="I1794" s="31"/>
      <c r="J1794" s="31"/>
      <c r="K1794" s="31"/>
      <c r="L1794" s="31"/>
      <c r="M1794" s="31"/>
      <c r="N1794" s="31"/>
      <c r="O1794" s="31"/>
      <c r="P1794" s="31"/>
      <c r="Q1794" s="31"/>
    </row>
    <row r="1795" spans="6:17" x14ac:dyDescent="0.2">
      <c r="F1795" s="31"/>
      <c r="G1795" s="31"/>
      <c r="H1795" s="31"/>
      <c r="I1795" s="31"/>
      <c r="J1795" s="31"/>
      <c r="K1795" s="31"/>
      <c r="L1795" s="31"/>
      <c r="M1795" s="31"/>
      <c r="N1795" s="31"/>
      <c r="O1795" s="31"/>
      <c r="P1795" s="31"/>
      <c r="Q1795" s="31"/>
    </row>
    <row r="1796" spans="6:17" x14ac:dyDescent="0.2">
      <c r="F1796" s="31"/>
      <c r="G1796" s="31"/>
      <c r="H1796" s="31"/>
      <c r="I1796" s="31"/>
      <c r="J1796" s="31"/>
      <c r="K1796" s="31"/>
      <c r="L1796" s="31"/>
      <c r="M1796" s="31"/>
      <c r="N1796" s="31"/>
      <c r="O1796" s="31"/>
      <c r="P1796" s="31"/>
      <c r="Q1796" s="31"/>
    </row>
    <row r="1797" spans="6:17" x14ac:dyDescent="0.2">
      <c r="F1797" s="31"/>
      <c r="G1797" s="31"/>
      <c r="H1797" s="31"/>
      <c r="I1797" s="31"/>
      <c r="J1797" s="31"/>
      <c r="K1797" s="31"/>
      <c r="L1797" s="31"/>
      <c r="M1797" s="31"/>
      <c r="N1797" s="31"/>
      <c r="O1797" s="31"/>
      <c r="P1797" s="31"/>
      <c r="Q1797" s="31"/>
    </row>
    <row r="1798" spans="6:17" x14ac:dyDescent="0.2">
      <c r="F1798" s="31"/>
      <c r="G1798" s="31"/>
      <c r="H1798" s="31"/>
      <c r="I1798" s="31"/>
      <c r="J1798" s="31"/>
      <c r="K1798" s="31"/>
      <c r="L1798" s="31"/>
      <c r="M1798" s="31"/>
      <c r="N1798" s="31"/>
      <c r="O1798" s="31"/>
      <c r="P1798" s="31"/>
      <c r="Q1798" s="31"/>
    </row>
    <row r="1799" spans="6:17" x14ac:dyDescent="0.2">
      <c r="F1799" s="31"/>
      <c r="G1799" s="31"/>
      <c r="H1799" s="31"/>
      <c r="I1799" s="31"/>
      <c r="J1799" s="31"/>
      <c r="K1799" s="31"/>
      <c r="L1799" s="31"/>
      <c r="M1799" s="31"/>
      <c r="N1799" s="31"/>
      <c r="O1799" s="31"/>
      <c r="P1799" s="31"/>
      <c r="Q1799" s="31"/>
    </row>
    <row r="1800" spans="6:17" x14ac:dyDescent="0.2">
      <c r="F1800" s="31"/>
      <c r="G1800" s="31"/>
      <c r="H1800" s="31"/>
      <c r="I1800" s="31"/>
      <c r="J1800" s="31"/>
      <c r="K1800" s="31"/>
      <c r="L1800" s="31"/>
      <c r="M1800" s="31"/>
      <c r="N1800" s="31"/>
      <c r="O1800" s="31"/>
      <c r="P1800" s="31"/>
      <c r="Q1800" s="31"/>
    </row>
    <row r="1801" spans="6:17" x14ac:dyDescent="0.2">
      <c r="F1801" s="31"/>
      <c r="G1801" s="31"/>
      <c r="H1801" s="31"/>
      <c r="I1801" s="31"/>
      <c r="J1801" s="31"/>
      <c r="K1801" s="31"/>
      <c r="L1801" s="31"/>
      <c r="M1801" s="31"/>
      <c r="N1801" s="31"/>
      <c r="O1801" s="31"/>
      <c r="P1801" s="31"/>
      <c r="Q1801" s="31"/>
    </row>
    <row r="1802" spans="6:17" x14ac:dyDescent="0.2">
      <c r="F1802" s="31"/>
      <c r="G1802" s="31"/>
      <c r="H1802" s="31"/>
      <c r="I1802" s="31"/>
      <c r="J1802" s="31"/>
      <c r="K1802" s="31"/>
      <c r="L1802" s="31"/>
      <c r="M1802" s="31"/>
      <c r="N1802" s="31"/>
      <c r="O1802" s="31"/>
      <c r="P1802" s="31"/>
      <c r="Q1802" s="31"/>
    </row>
    <row r="1803" spans="6:17" x14ac:dyDescent="0.2">
      <c r="F1803" s="31"/>
      <c r="G1803" s="31"/>
      <c r="H1803" s="31"/>
      <c r="I1803" s="31"/>
      <c r="J1803" s="31"/>
      <c r="K1803" s="31"/>
      <c r="L1803" s="31"/>
      <c r="M1803" s="31"/>
      <c r="N1803" s="31"/>
      <c r="O1803" s="31"/>
      <c r="P1803" s="31"/>
      <c r="Q1803" s="31"/>
    </row>
    <row r="1804" spans="6:17" x14ac:dyDescent="0.2">
      <c r="F1804" s="31"/>
      <c r="G1804" s="31"/>
      <c r="H1804" s="31"/>
      <c r="I1804" s="31"/>
      <c r="J1804" s="31"/>
      <c r="K1804" s="31"/>
      <c r="L1804" s="31"/>
      <c r="M1804" s="31"/>
      <c r="N1804" s="31"/>
      <c r="O1804" s="31"/>
      <c r="P1804" s="31"/>
      <c r="Q1804" s="31"/>
    </row>
    <row r="1805" spans="6:17" x14ac:dyDescent="0.2">
      <c r="F1805" s="31"/>
      <c r="G1805" s="31"/>
      <c r="H1805" s="31"/>
      <c r="I1805" s="31"/>
      <c r="J1805" s="31"/>
      <c r="K1805" s="31"/>
      <c r="L1805" s="31"/>
      <c r="M1805" s="31"/>
      <c r="N1805" s="31"/>
      <c r="O1805" s="31"/>
      <c r="P1805" s="31"/>
      <c r="Q1805" s="31"/>
    </row>
    <row r="1806" spans="6:17" x14ac:dyDescent="0.2">
      <c r="F1806" s="31"/>
      <c r="G1806" s="31"/>
      <c r="H1806" s="31"/>
      <c r="I1806" s="31"/>
      <c r="J1806" s="31"/>
      <c r="K1806" s="31"/>
      <c r="L1806" s="31"/>
      <c r="M1806" s="31"/>
      <c r="N1806" s="31"/>
      <c r="O1806" s="31"/>
      <c r="P1806" s="31"/>
      <c r="Q1806" s="31"/>
    </row>
    <row r="1807" spans="6:17" x14ac:dyDescent="0.2">
      <c r="F1807" s="31"/>
      <c r="G1807" s="31"/>
      <c r="H1807" s="31"/>
      <c r="I1807" s="31"/>
      <c r="J1807" s="31"/>
      <c r="K1807" s="31"/>
      <c r="L1807" s="31"/>
      <c r="M1807" s="31"/>
      <c r="N1807" s="31"/>
      <c r="O1807" s="31"/>
      <c r="P1807" s="31"/>
      <c r="Q1807" s="31"/>
    </row>
    <row r="1808" spans="6:17" x14ac:dyDescent="0.2">
      <c r="F1808" s="31"/>
      <c r="G1808" s="31"/>
      <c r="H1808" s="31"/>
      <c r="I1808" s="31"/>
      <c r="J1808" s="31"/>
      <c r="K1808" s="31"/>
      <c r="L1808" s="31"/>
      <c r="M1808" s="31"/>
      <c r="N1808" s="31"/>
      <c r="O1808" s="31"/>
      <c r="P1808" s="31"/>
      <c r="Q1808" s="31"/>
    </row>
    <row r="1809" spans="6:17" x14ac:dyDescent="0.2">
      <c r="F1809" s="31"/>
      <c r="G1809" s="31"/>
      <c r="H1809" s="31"/>
      <c r="I1809" s="31"/>
      <c r="J1809" s="31"/>
      <c r="K1809" s="31"/>
      <c r="L1809" s="31"/>
      <c r="M1809" s="31"/>
      <c r="N1809" s="31"/>
      <c r="O1809" s="31"/>
      <c r="P1809" s="31"/>
      <c r="Q1809" s="31"/>
    </row>
    <row r="1810" spans="6:17" x14ac:dyDescent="0.2">
      <c r="F1810" s="31"/>
      <c r="G1810" s="31"/>
      <c r="H1810" s="31"/>
      <c r="I1810" s="31"/>
      <c r="J1810" s="31"/>
      <c r="K1810" s="31"/>
      <c r="L1810" s="31"/>
      <c r="M1810" s="31"/>
      <c r="N1810" s="31"/>
      <c r="O1810" s="31"/>
      <c r="P1810" s="31"/>
      <c r="Q1810" s="31"/>
    </row>
    <row r="1811" spans="6:17" x14ac:dyDescent="0.2">
      <c r="F1811" s="31"/>
      <c r="G1811" s="31"/>
      <c r="H1811" s="31"/>
      <c r="I1811" s="31"/>
      <c r="J1811" s="31"/>
      <c r="K1811" s="31"/>
      <c r="L1811" s="31"/>
      <c r="M1811" s="31"/>
      <c r="N1811" s="31"/>
      <c r="O1811" s="31"/>
      <c r="P1811" s="31"/>
      <c r="Q1811" s="31"/>
    </row>
    <row r="1812" spans="6:17" x14ac:dyDescent="0.2">
      <c r="F1812" s="31"/>
      <c r="G1812" s="31"/>
      <c r="H1812" s="31"/>
      <c r="I1812" s="31"/>
      <c r="J1812" s="31"/>
      <c r="K1812" s="31"/>
      <c r="L1812" s="31"/>
      <c r="M1812" s="31"/>
      <c r="N1812" s="31"/>
      <c r="O1812" s="31"/>
      <c r="P1812" s="31"/>
      <c r="Q1812" s="31"/>
    </row>
    <row r="1813" spans="6:17" x14ac:dyDescent="0.2">
      <c r="F1813" s="31"/>
      <c r="G1813" s="31"/>
      <c r="H1813" s="31"/>
      <c r="I1813" s="31"/>
      <c r="J1813" s="31"/>
      <c r="K1813" s="31"/>
      <c r="L1813" s="31"/>
      <c r="M1813" s="31"/>
      <c r="N1813" s="31"/>
      <c r="O1813" s="31"/>
      <c r="P1813" s="31"/>
      <c r="Q1813" s="31"/>
    </row>
    <row r="1814" spans="6:17" x14ac:dyDescent="0.2">
      <c r="F1814" s="31"/>
      <c r="G1814" s="31"/>
      <c r="H1814" s="31"/>
      <c r="I1814" s="31"/>
      <c r="J1814" s="31"/>
      <c r="K1814" s="31"/>
      <c r="L1814" s="31"/>
      <c r="M1814" s="31"/>
      <c r="N1814" s="31"/>
      <c r="O1814" s="31"/>
      <c r="P1814" s="31"/>
      <c r="Q1814" s="31"/>
    </row>
    <row r="1815" spans="6:17" x14ac:dyDescent="0.2">
      <c r="F1815" s="31"/>
      <c r="G1815" s="31"/>
      <c r="H1815" s="31"/>
      <c r="I1815" s="31"/>
      <c r="J1815" s="31"/>
      <c r="K1815" s="31"/>
      <c r="L1815" s="31"/>
      <c r="M1815" s="31"/>
      <c r="N1815" s="31"/>
      <c r="O1815" s="31"/>
      <c r="P1815" s="31"/>
      <c r="Q1815" s="31"/>
    </row>
    <row r="1816" spans="6:17" x14ac:dyDescent="0.2">
      <c r="F1816" s="31"/>
      <c r="G1816" s="31"/>
      <c r="H1816" s="31"/>
      <c r="I1816" s="31"/>
      <c r="J1816" s="31"/>
      <c r="K1816" s="31"/>
      <c r="L1816" s="31"/>
      <c r="M1816" s="31"/>
      <c r="N1816" s="31"/>
      <c r="O1816" s="31"/>
      <c r="P1816" s="31"/>
      <c r="Q1816" s="31"/>
    </row>
    <row r="1817" spans="6:17" x14ac:dyDescent="0.2">
      <c r="F1817" s="31"/>
      <c r="G1817" s="31"/>
      <c r="H1817" s="31"/>
      <c r="I1817" s="31"/>
      <c r="J1817" s="31"/>
      <c r="K1817" s="31"/>
      <c r="L1817" s="31"/>
      <c r="M1817" s="31"/>
      <c r="N1817" s="31"/>
      <c r="O1817" s="31"/>
      <c r="P1817" s="31"/>
      <c r="Q1817" s="31"/>
    </row>
    <row r="1818" spans="6:17" x14ac:dyDescent="0.2">
      <c r="F1818" s="31"/>
      <c r="G1818" s="31"/>
      <c r="H1818" s="31"/>
      <c r="I1818" s="31"/>
      <c r="J1818" s="31"/>
      <c r="K1818" s="31"/>
      <c r="L1818" s="31"/>
      <c r="M1818" s="31"/>
      <c r="N1818" s="31"/>
      <c r="O1818" s="31"/>
      <c r="P1818" s="31"/>
      <c r="Q1818" s="31"/>
    </row>
    <row r="1819" spans="6:17" x14ac:dyDescent="0.2">
      <c r="F1819" s="31"/>
      <c r="G1819" s="31"/>
      <c r="H1819" s="31"/>
      <c r="I1819" s="31"/>
      <c r="J1819" s="31"/>
      <c r="K1819" s="31"/>
      <c r="L1819" s="31"/>
      <c r="M1819" s="31"/>
      <c r="N1819" s="31"/>
      <c r="O1819" s="31"/>
      <c r="P1819" s="31"/>
      <c r="Q1819" s="31"/>
    </row>
    <row r="1820" spans="6:17" x14ac:dyDescent="0.2">
      <c r="F1820" s="31"/>
      <c r="G1820" s="31"/>
      <c r="H1820" s="31"/>
      <c r="I1820" s="31"/>
      <c r="J1820" s="31"/>
      <c r="K1820" s="31"/>
      <c r="L1820" s="31"/>
      <c r="M1820" s="31"/>
      <c r="N1820" s="31"/>
      <c r="O1820" s="31"/>
      <c r="P1820" s="31"/>
      <c r="Q1820" s="31"/>
    </row>
    <row r="1821" spans="6:17" x14ac:dyDescent="0.2">
      <c r="F1821" s="31"/>
      <c r="G1821" s="31"/>
      <c r="H1821" s="31"/>
      <c r="I1821" s="31"/>
      <c r="J1821" s="31"/>
      <c r="K1821" s="31"/>
      <c r="L1821" s="31"/>
      <c r="M1821" s="31"/>
      <c r="N1821" s="31"/>
      <c r="O1821" s="31"/>
      <c r="P1821" s="31"/>
      <c r="Q1821" s="31"/>
    </row>
    <row r="1822" spans="6:17" x14ac:dyDescent="0.2">
      <c r="F1822" s="31"/>
      <c r="G1822" s="31"/>
      <c r="H1822" s="31"/>
      <c r="I1822" s="31"/>
      <c r="J1822" s="31"/>
      <c r="K1822" s="31"/>
      <c r="L1822" s="31"/>
      <c r="M1822" s="31"/>
      <c r="N1822" s="31"/>
      <c r="O1822" s="31"/>
      <c r="P1822" s="31"/>
      <c r="Q1822" s="31"/>
    </row>
    <row r="1823" spans="6:17" x14ac:dyDescent="0.2">
      <c r="F1823" s="31"/>
      <c r="G1823" s="31"/>
      <c r="H1823" s="31"/>
      <c r="I1823" s="31"/>
      <c r="J1823" s="31"/>
      <c r="K1823" s="31"/>
      <c r="L1823" s="31"/>
      <c r="M1823" s="31"/>
      <c r="N1823" s="31"/>
      <c r="O1823" s="31"/>
      <c r="P1823" s="31"/>
      <c r="Q1823" s="31"/>
    </row>
    <row r="1824" spans="6:17" x14ac:dyDescent="0.2">
      <c r="F1824" s="31"/>
      <c r="G1824" s="31"/>
      <c r="H1824" s="31"/>
      <c r="I1824" s="31"/>
      <c r="J1824" s="31"/>
      <c r="K1824" s="31"/>
      <c r="L1824" s="31"/>
      <c r="M1824" s="31"/>
      <c r="N1824" s="31"/>
      <c r="O1824" s="31"/>
      <c r="P1824" s="31"/>
      <c r="Q1824" s="31"/>
    </row>
    <row r="1825" spans="6:17" x14ac:dyDescent="0.2">
      <c r="F1825" s="31"/>
      <c r="G1825" s="31"/>
      <c r="H1825" s="31"/>
      <c r="I1825" s="31"/>
      <c r="J1825" s="31"/>
      <c r="K1825" s="31"/>
      <c r="L1825" s="31"/>
      <c r="M1825" s="31"/>
      <c r="N1825" s="31"/>
      <c r="O1825" s="31"/>
      <c r="P1825" s="31"/>
      <c r="Q1825" s="31"/>
    </row>
    <row r="1826" spans="6:17" x14ac:dyDescent="0.2">
      <c r="F1826" s="31"/>
      <c r="G1826" s="31"/>
      <c r="H1826" s="31"/>
      <c r="I1826" s="31"/>
      <c r="J1826" s="31"/>
      <c r="K1826" s="31"/>
      <c r="L1826" s="31"/>
      <c r="M1826" s="31"/>
      <c r="N1826" s="31"/>
      <c r="O1826" s="31"/>
      <c r="P1826" s="31"/>
      <c r="Q1826" s="31"/>
    </row>
    <row r="1827" spans="6:17" x14ac:dyDescent="0.2">
      <c r="F1827" s="31"/>
      <c r="G1827" s="31"/>
      <c r="H1827" s="31"/>
      <c r="I1827" s="31"/>
      <c r="J1827" s="31"/>
      <c r="K1827" s="31"/>
      <c r="L1827" s="31"/>
      <c r="M1827" s="31"/>
      <c r="N1827" s="31"/>
      <c r="O1827" s="31"/>
      <c r="P1827" s="31"/>
      <c r="Q1827" s="31"/>
    </row>
    <row r="1828" spans="6:17" x14ac:dyDescent="0.2">
      <c r="F1828" s="31"/>
      <c r="G1828" s="31"/>
      <c r="H1828" s="31"/>
      <c r="I1828" s="31"/>
      <c r="J1828" s="31"/>
      <c r="K1828" s="31"/>
      <c r="L1828" s="31"/>
      <c r="M1828" s="31"/>
      <c r="N1828" s="31"/>
      <c r="O1828" s="31"/>
      <c r="P1828" s="31"/>
      <c r="Q1828" s="31"/>
    </row>
    <row r="1829" spans="6:17" x14ac:dyDescent="0.2">
      <c r="F1829" s="31"/>
      <c r="G1829" s="31"/>
      <c r="H1829" s="31"/>
      <c r="I1829" s="31"/>
      <c r="J1829" s="31"/>
      <c r="K1829" s="31"/>
      <c r="L1829" s="31"/>
      <c r="M1829" s="31"/>
      <c r="N1829" s="31"/>
      <c r="O1829" s="31"/>
      <c r="P1829" s="31"/>
      <c r="Q1829" s="31"/>
    </row>
    <row r="1830" spans="6:17" x14ac:dyDescent="0.2">
      <c r="F1830" s="31"/>
      <c r="G1830" s="31"/>
      <c r="H1830" s="31"/>
      <c r="I1830" s="31"/>
      <c r="J1830" s="31"/>
      <c r="K1830" s="31"/>
      <c r="L1830" s="31"/>
      <c r="M1830" s="31"/>
      <c r="N1830" s="31"/>
      <c r="O1830" s="31"/>
      <c r="P1830" s="31"/>
      <c r="Q1830" s="31"/>
    </row>
    <row r="1831" spans="6:17" x14ac:dyDescent="0.2">
      <c r="F1831" s="31"/>
      <c r="G1831" s="31"/>
      <c r="H1831" s="31"/>
      <c r="I1831" s="31"/>
      <c r="J1831" s="31"/>
      <c r="K1831" s="31"/>
      <c r="L1831" s="31"/>
      <c r="M1831" s="31"/>
      <c r="N1831" s="31"/>
      <c r="O1831" s="31"/>
      <c r="P1831" s="31"/>
      <c r="Q1831" s="31"/>
    </row>
    <row r="1832" spans="6:17" x14ac:dyDescent="0.2">
      <c r="F1832" s="31"/>
      <c r="G1832" s="31"/>
      <c r="H1832" s="31"/>
      <c r="I1832" s="31"/>
      <c r="J1832" s="31"/>
      <c r="K1832" s="31"/>
      <c r="L1832" s="31"/>
      <c r="M1832" s="31"/>
      <c r="N1832" s="31"/>
      <c r="O1832" s="31"/>
      <c r="P1832" s="31"/>
      <c r="Q1832" s="31"/>
    </row>
    <row r="1833" spans="6:17" x14ac:dyDescent="0.2">
      <c r="F1833" s="31"/>
      <c r="G1833" s="31"/>
      <c r="H1833" s="31"/>
      <c r="I1833" s="31"/>
      <c r="J1833" s="31"/>
      <c r="K1833" s="31"/>
      <c r="L1833" s="31"/>
      <c r="M1833" s="31"/>
      <c r="N1833" s="31"/>
      <c r="O1833" s="31"/>
      <c r="P1833" s="31"/>
      <c r="Q1833" s="31"/>
    </row>
    <row r="1834" spans="6:17" x14ac:dyDescent="0.2">
      <c r="F1834" s="31"/>
      <c r="G1834" s="31"/>
      <c r="H1834" s="31"/>
      <c r="I1834" s="31"/>
      <c r="J1834" s="31"/>
      <c r="K1834" s="31"/>
      <c r="L1834" s="31"/>
      <c r="M1834" s="31"/>
      <c r="N1834" s="31"/>
      <c r="O1834" s="31"/>
      <c r="P1834" s="31"/>
      <c r="Q1834" s="31"/>
    </row>
    <row r="1835" spans="6:17" x14ac:dyDescent="0.2">
      <c r="F1835" s="31"/>
      <c r="G1835" s="31"/>
      <c r="H1835" s="31"/>
      <c r="I1835" s="31"/>
      <c r="J1835" s="31"/>
      <c r="K1835" s="31"/>
      <c r="L1835" s="31"/>
      <c r="M1835" s="31"/>
      <c r="N1835" s="31"/>
      <c r="O1835" s="31"/>
      <c r="P1835" s="31"/>
      <c r="Q1835" s="31"/>
    </row>
    <row r="1836" spans="6:17" x14ac:dyDescent="0.2">
      <c r="F1836" s="31"/>
      <c r="G1836" s="31"/>
      <c r="H1836" s="31"/>
      <c r="I1836" s="31"/>
      <c r="J1836" s="31"/>
      <c r="K1836" s="31"/>
      <c r="L1836" s="31"/>
      <c r="M1836" s="31"/>
      <c r="N1836" s="31"/>
      <c r="O1836" s="31"/>
      <c r="P1836" s="31"/>
      <c r="Q1836" s="31"/>
    </row>
    <row r="1837" spans="6:17" x14ac:dyDescent="0.2">
      <c r="F1837" s="31"/>
      <c r="G1837" s="31"/>
      <c r="H1837" s="31"/>
      <c r="I1837" s="31"/>
      <c r="J1837" s="31"/>
      <c r="K1837" s="31"/>
      <c r="L1837" s="31"/>
      <c r="M1837" s="31"/>
      <c r="N1837" s="31"/>
      <c r="O1837" s="31"/>
      <c r="P1837" s="31"/>
      <c r="Q1837" s="31"/>
    </row>
    <row r="1838" spans="6:17" x14ac:dyDescent="0.2">
      <c r="F1838" s="31"/>
      <c r="G1838" s="31"/>
      <c r="H1838" s="31"/>
      <c r="I1838" s="31"/>
      <c r="J1838" s="31"/>
      <c r="K1838" s="31"/>
      <c r="L1838" s="31"/>
      <c r="M1838" s="31"/>
      <c r="N1838" s="31"/>
      <c r="O1838" s="31"/>
      <c r="P1838" s="31"/>
      <c r="Q1838" s="31"/>
    </row>
    <row r="1839" spans="6:17" x14ac:dyDescent="0.2">
      <c r="F1839" s="31"/>
      <c r="G1839" s="31"/>
      <c r="H1839" s="31"/>
      <c r="I1839" s="31"/>
      <c r="J1839" s="31"/>
      <c r="K1839" s="31"/>
      <c r="L1839" s="31"/>
      <c r="M1839" s="31"/>
      <c r="N1839" s="31"/>
      <c r="O1839" s="31"/>
      <c r="P1839" s="31"/>
      <c r="Q1839" s="31"/>
    </row>
    <row r="1840" spans="6:17" x14ac:dyDescent="0.2">
      <c r="F1840" s="31"/>
      <c r="G1840" s="31"/>
      <c r="H1840" s="31"/>
      <c r="I1840" s="31"/>
      <c r="J1840" s="31"/>
      <c r="K1840" s="31"/>
      <c r="L1840" s="31"/>
      <c r="M1840" s="31"/>
      <c r="N1840" s="31"/>
      <c r="O1840" s="31"/>
      <c r="P1840" s="31"/>
      <c r="Q1840" s="31"/>
    </row>
    <row r="1841" spans="6:17" x14ac:dyDescent="0.2">
      <c r="F1841" s="31"/>
      <c r="G1841" s="31"/>
      <c r="H1841" s="31"/>
      <c r="I1841" s="31"/>
      <c r="J1841" s="31"/>
      <c r="K1841" s="31"/>
      <c r="L1841" s="31"/>
      <c r="M1841" s="31"/>
      <c r="N1841" s="31"/>
      <c r="O1841" s="31"/>
      <c r="P1841" s="31"/>
      <c r="Q1841" s="31"/>
    </row>
    <row r="1842" spans="6:17" x14ac:dyDescent="0.2">
      <c r="F1842" s="31"/>
      <c r="G1842" s="31"/>
      <c r="H1842" s="31"/>
      <c r="I1842" s="31"/>
      <c r="J1842" s="31"/>
      <c r="K1842" s="31"/>
      <c r="L1842" s="31"/>
      <c r="M1842" s="31"/>
      <c r="N1842" s="31"/>
      <c r="O1842" s="31"/>
      <c r="P1842" s="31"/>
      <c r="Q1842" s="31"/>
    </row>
    <row r="1843" spans="6:17" x14ac:dyDescent="0.2">
      <c r="F1843" s="31"/>
      <c r="G1843" s="31"/>
      <c r="H1843" s="31"/>
      <c r="I1843" s="31"/>
      <c r="J1843" s="31"/>
      <c r="K1843" s="31"/>
      <c r="L1843" s="31"/>
      <c r="M1843" s="31"/>
      <c r="N1843" s="31"/>
      <c r="O1843" s="31"/>
      <c r="P1843" s="31"/>
      <c r="Q1843" s="31"/>
    </row>
    <row r="1844" spans="6:17" x14ac:dyDescent="0.2">
      <c r="F1844" s="31"/>
      <c r="G1844" s="31"/>
      <c r="H1844" s="31"/>
      <c r="I1844" s="31"/>
      <c r="J1844" s="31"/>
      <c r="K1844" s="31"/>
      <c r="L1844" s="31"/>
      <c r="M1844" s="31"/>
      <c r="N1844" s="31"/>
      <c r="O1844" s="31"/>
      <c r="P1844" s="31"/>
      <c r="Q1844" s="31"/>
    </row>
    <row r="1845" spans="6:17" x14ac:dyDescent="0.2">
      <c r="F1845" s="31"/>
      <c r="G1845" s="31"/>
      <c r="H1845" s="31"/>
      <c r="I1845" s="31"/>
      <c r="J1845" s="31"/>
      <c r="K1845" s="31"/>
      <c r="L1845" s="31"/>
      <c r="M1845" s="31"/>
      <c r="N1845" s="31"/>
      <c r="O1845" s="31"/>
      <c r="P1845" s="31"/>
      <c r="Q1845" s="31"/>
    </row>
    <row r="1846" spans="6:17" x14ac:dyDescent="0.2">
      <c r="F1846" s="31"/>
      <c r="G1846" s="31"/>
      <c r="H1846" s="31"/>
      <c r="I1846" s="31"/>
      <c r="J1846" s="31"/>
      <c r="K1846" s="31"/>
      <c r="L1846" s="31"/>
      <c r="M1846" s="31"/>
      <c r="N1846" s="31"/>
      <c r="O1846" s="31"/>
      <c r="P1846" s="31"/>
      <c r="Q1846" s="31"/>
    </row>
    <row r="1847" spans="6:17" x14ac:dyDescent="0.2">
      <c r="F1847" s="31"/>
      <c r="G1847" s="31"/>
      <c r="H1847" s="31"/>
      <c r="I1847" s="31"/>
      <c r="J1847" s="31"/>
      <c r="K1847" s="31"/>
      <c r="L1847" s="31"/>
      <c r="M1847" s="31"/>
      <c r="N1847" s="31"/>
      <c r="O1847" s="31"/>
      <c r="P1847" s="31"/>
      <c r="Q1847" s="31"/>
    </row>
    <row r="1848" spans="6:17" x14ac:dyDescent="0.2">
      <c r="F1848" s="31"/>
      <c r="G1848" s="31"/>
      <c r="H1848" s="31"/>
      <c r="I1848" s="31"/>
      <c r="J1848" s="31"/>
      <c r="K1848" s="31"/>
      <c r="L1848" s="31"/>
      <c r="M1848" s="31"/>
      <c r="N1848" s="31"/>
      <c r="O1848" s="31"/>
      <c r="P1848" s="31"/>
      <c r="Q1848" s="31"/>
    </row>
    <row r="1849" spans="6:17" x14ac:dyDescent="0.2">
      <c r="F1849" s="31"/>
      <c r="G1849" s="31"/>
      <c r="H1849" s="31"/>
      <c r="I1849" s="31"/>
      <c r="J1849" s="31"/>
      <c r="K1849" s="31"/>
      <c r="L1849" s="31"/>
      <c r="M1849" s="31"/>
      <c r="N1849" s="31"/>
      <c r="O1849" s="31"/>
      <c r="P1849" s="31"/>
      <c r="Q1849" s="31"/>
    </row>
    <row r="1850" spans="6:17" x14ac:dyDescent="0.2">
      <c r="F1850" s="31"/>
      <c r="G1850" s="31"/>
      <c r="H1850" s="31"/>
      <c r="I1850" s="31"/>
      <c r="J1850" s="31"/>
      <c r="K1850" s="31"/>
      <c r="L1850" s="31"/>
      <c r="M1850" s="31"/>
      <c r="N1850" s="31"/>
      <c r="O1850" s="31"/>
      <c r="P1850" s="31"/>
      <c r="Q1850" s="31"/>
    </row>
    <row r="1851" spans="6:17" x14ac:dyDescent="0.2">
      <c r="F1851" s="31"/>
      <c r="G1851" s="31"/>
      <c r="H1851" s="31"/>
      <c r="I1851" s="31"/>
      <c r="J1851" s="31"/>
      <c r="K1851" s="31"/>
      <c r="L1851" s="31"/>
      <c r="M1851" s="31"/>
      <c r="N1851" s="31"/>
      <c r="O1851" s="31"/>
      <c r="P1851" s="31"/>
      <c r="Q1851" s="31"/>
    </row>
    <row r="1852" spans="6:17" x14ac:dyDescent="0.2">
      <c r="F1852" s="31"/>
      <c r="G1852" s="31"/>
      <c r="H1852" s="31"/>
      <c r="I1852" s="31"/>
      <c r="J1852" s="31"/>
      <c r="K1852" s="31"/>
      <c r="L1852" s="31"/>
      <c r="M1852" s="31"/>
      <c r="N1852" s="31"/>
      <c r="O1852" s="31"/>
      <c r="P1852" s="31"/>
      <c r="Q1852" s="31"/>
    </row>
    <row r="1853" spans="6:17" x14ac:dyDescent="0.2">
      <c r="F1853" s="31"/>
      <c r="G1853" s="31"/>
      <c r="H1853" s="31"/>
      <c r="I1853" s="31"/>
      <c r="J1853" s="31"/>
      <c r="K1853" s="31"/>
      <c r="L1853" s="31"/>
      <c r="M1853" s="31"/>
      <c r="N1853" s="31"/>
      <c r="O1853" s="31"/>
      <c r="P1853" s="31"/>
      <c r="Q1853" s="31"/>
    </row>
    <row r="1854" spans="6:17" x14ac:dyDescent="0.2">
      <c r="F1854" s="31"/>
      <c r="G1854" s="31"/>
      <c r="H1854" s="31"/>
      <c r="I1854" s="31"/>
      <c r="J1854" s="31"/>
      <c r="K1854" s="31"/>
      <c r="L1854" s="31"/>
      <c r="M1854" s="31"/>
      <c r="N1854" s="31"/>
      <c r="O1854" s="31"/>
      <c r="P1854" s="31"/>
      <c r="Q1854" s="31"/>
    </row>
    <row r="1855" spans="6:17" x14ac:dyDescent="0.2">
      <c r="F1855" s="31"/>
      <c r="G1855" s="31"/>
      <c r="H1855" s="31"/>
      <c r="I1855" s="31"/>
      <c r="J1855" s="31"/>
      <c r="K1855" s="31"/>
      <c r="L1855" s="31"/>
      <c r="M1855" s="31"/>
      <c r="N1855" s="31"/>
      <c r="O1855" s="31"/>
      <c r="P1855" s="31"/>
      <c r="Q1855" s="31"/>
    </row>
    <row r="1856" spans="6:17" x14ac:dyDescent="0.2">
      <c r="F1856" s="31"/>
      <c r="G1856" s="31"/>
      <c r="H1856" s="31"/>
      <c r="I1856" s="31"/>
      <c r="J1856" s="31"/>
      <c r="K1856" s="31"/>
      <c r="L1856" s="31"/>
      <c r="M1856" s="31"/>
      <c r="N1856" s="31"/>
      <c r="O1856" s="31"/>
      <c r="P1856" s="31"/>
      <c r="Q1856" s="31"/>
    </row>
    <row r="1857" spans="6:17" x14ac:dyDescent="0.2">
      <c r="F1857" s="31"/>
      <c r="G1857" s="31"/>
      <c r="H1857" s="31"/>
      <c r="I1857" s="31"/>
      <c r="J1857" s="31"/>
      <c r="K1857" s="31"/>
      <c r="L1857" s="31"/>
      <c r="M1857" s="31"/>
      <c r="N1857" s="31"/>
      <c r="O1857" s="31"/>
      <c r="P1857" s="31"/>
      <c r="Q1857" s="31"/>
    </row>
    <row r="1858" spans="6:17" x14ac:dyDescent="0.2">
      <c r="F1858" s="31"/>
      <c r="G1858" s="31"/>
      <c r="H1858" s="31"/>
      <c r="I1858" s="31"/>
      <c r="J1858" s="31"/>
      <c r="K1858" s="31"/>
      <c r="L1858" s="31"/>
      <c r="M1858" s="31"/>
      <c r="N1858" s="31"/>
      <c r="O1858" s="31"/>
      <c r="P1858" s="31"/>
      <c r="Q1858" s="31"/>
    </row>
    <row r="1859" spans="6:17" x14ac:dyDescent="0.2">
      <c r="F1859" s="31"/>
      <c r="G1859" s="31"/>
      <c r="H1859" s="31"/>
      <c r="I1859" s="31"/>
      <c r="J1859" s="31"/>
      <c r="K1859" s="31"/>
      <c r="L1859" s="31"/>
      <c r="M1859" s="31"/>
      <c r="N1859" s="31"/>
      <c r="O1859" s="31"/>
      <c r="P1859" s="31"/>
      <c r="Q1859" s="31"/>
    </row>
    <row r="1860" spans="6:17" x14ac:dyDescent="0.2">
      <c r="F1860" s="31"/>
      <c r="G1860" s="31"/>
      <c r="H1860" s="31"/>
      <c r="I1860" s="31"/>
      <c r="J1860" s="31"/>
      <c r="K1860" s="31"/>
      <c r="L1860" s="31"/>
      <c r="M1860" s="31"/>
      <c r="N1860" s="31"/>
      <c r="O1860" s="31"/>
      <c r="P1860" s="31"/>
      <c r="Q1860" s="31"/>
    </row>
    <row r="1861" spans="6:17" x14ac:dyDescent="0.2">
      <c r="F1861" s="31"/>
      <c r="G1861" s="31"/>
      <c r="H1861" s="31"/>
      <c r="I1861" s="31"/>
      <c r="J1861" s="31"/>
      <c r="K1861" s="31"/>
      <c r="L1861" s="31"/>
      <c r="M1861" s="31"/>
      <c r="N1861" s="31"/>
      <c r="O1861" s="31"/>
      <c r="P1861" s="31"/>
      <c r="Q1861" s="31"/>
    </row>
    <row r="1862" spans="6:17" x14ac:dyDescent="0.2">
      <c r="F1862" s="31"/>
      <c r="G1862" s="31"/>
      <c r="H1862" s="31"/>
      <c r="I1862" s="31"/>
      <c r="J1862" s="31"/>
      <c r="K1862" s="31"/>
      <c r="L1862" s="31"/>
      <c r="M1862" s="31"/>
      <c r="N1862" s="31"/>
      <c r="O1862" s="31"/>
      <c r="P1862" s="31"/>
      <c r="Q1862" s="31"/>
    </row>
    <row r="1863" spans="6:17" x14ac:dyDescent="0.2">
      <c r="F1863" s="31"/>
      <c r="G1863" s="31"/>
      <c r="H1863" s="31"/>
      <c r="I1863" s="31"/>
      <c r="J1863" s="31"/>
      <c r="K1863" s="31"/>
      <c r="L1863" s="31"/>
      <c r="M1863" s="31"/>
      <c r="N1863" s="31"/>
      <c r="O1863" s="31"/>
      <c r="P1863" s="31"/>
      <c r="Q1863" s="31"/>
    </row>
    <row r="1864" spans="6:17" x14ac:dyDescent="0.2">
      <c r="F1864" s="31"/>
      <c r="G1864" s="31"/>
      <c r="H1864" s="31"/>
      <c r="I1864" s="31"/>
      <c r="J1864" s="31"/>
      <c r="K1864" s="31"/>
      <c r="L1864" s="31"/>
      <c r="M1864" s="31"/>
      <c r="N1864" s="31"/>
      <c r="O1864" s="31"/>
      <c r="P1864" s="31"/>
      <c r="Q1864" s="31"/>
    </row>
    <row r="1865" spans="6:17" x14ac:dyDescent="0.2">
      <c r="F1865" s="31"/>
      <c r="G1865" s="31"/>
      <c r="H1865" s="31"/>
      <c r="I1865" s="31"/>
      <c r="J1865" s="31"/>
      <c r="K1865" s="31"/>
      <c r="L1865" s="31"/>
      <c r="M1865" s="31"/>
      <c r="N1865" s="31"/>
      <c r="O1865" s="31"/>
      <c r="P1865" s="31"/>
      <c r="Q1865" s="31"/>
    </row>
    <row r="1866" spans="6:17" x14ac:dyDescent="0.2">
      <c r="F1866" s="31"/>
      <c r="G1866" s="31"/>
      <c r="H1866" s="31"/>
      <c r="I1866" s="31"/>
      <c r="J1866" s="31"/>
      <c r="K1866" s="31"/>
      <c r="L1866" s="31"/>
      <c r="M1866" s="31"/>
      <c r="N1866" s="31"/>
      <c r="O1866" s="31"/>
      <c r="P1866" s="31"/>
      <c r="Q1866" s="31"/>
    </row>
    <row r="1867" spans="6:17" x14ac:dyDescent="0.2">
      <c r="F1867" s="31"/>
      <c r="G1867" s="31"/>
      <c r="H1867" s="31"/>
      <c r="I1867" s="31"/>
      <c r="J1867" s="31"/>
      <c r="K1867" s="31"/>
      <c r="L1867" s="31"/>
      <c r="M1867" s="31"/>
      <c r="N1867" s="31"/>
      <c r="O1867" s="31"/>
      <c r="P1867" s="31"/>
      <c r="Q1867" s="31"/>
    </row>
    <row r="1868" spans="6:17" x14ac:dyDescent="0.2">
      <c r="F1868" s="31"/>
      <c r="G1868" s="31"/>
      <c r="H1868" s="31"/>
      <c r="I1868" s="31"/>
      <c r="J1868" s="31"/>
      <c r="K1868" s="31"/>
      <c r="L1868" s="31"/>
      <c r="M1868" s="31"/>
      <c r="N1868" s="31"/>
      <c r="O1868" s="31"/>
      <c r="P1868" s="31"/>
      <c r="Q1868" s="31"/>
    </row>
    <row r="1869" spans="6:17" x14ac:dyDescent="0.2">
      <c r="F1869" s="31"/>
      <c r="G1869" s="31"/>
      <c r="H1869" s="31"/>
      <c r="I1869" s="31"/>
      <c r="J1869" s="31"/>
      <c r="K1869" s="31"/>
      <c r="L1869" s="31"/>
      <c r="M1869" s="31"/>
      <c r="N1869" s="31"/>
      <c r="O1869" s="31"/>
      <c r="P1869" s="31"/>
      <c r="Q1869" s="31"/>
    </row>
    <row r="1870" spans="6:17" x14ac:dyDescent="0.2">
      <c r="F1870" s="31"/>
      <c r="G1870" s="31"/>
      <c r="H1870" s="31"/>
      <c r="I1870" s="31"/>
      <c r="J1870" s="31"/>
      <c r="K1870" s="31"/>
      <c r="L1870" s="31"/>
      <c r="M1870" s="31"/>
      <c r="N1870" s="31"/>
      <c r="O1870" s="31"/>
      <c r="P1870" s="31"/>
      <c r="Q1870" s="31"/>
    </row>
    <row r="1871" spans="6:17" x14ac:dyDescent="0.2">
      <c r="F1871" s="31"/>
      <c r="G1871" s="31"/>
      <c r="H1871" s="31"/>
      <c r="I1871" s="31"/>
      <c r="J1871" s="31"/>
      <c r="K1871" s="31"/>
      <c r="L1871" s="31"/>
      <c r="M1871" s="31"/>
      <c r="N1871" s="31"/>
      <c r="O1871" s="31"/>
      <c r="P1871" s="31"/>
      <c r="Q1871" s="31"/>
    </row>
    <row r="1872" spans="6:17" x14ac:dyDescent="0.2">
      <c r="F1872" s="31"/>
      <c r="G1872" s="31"/>
      <c r="H1872" s="31"/>
      <c r="I1872" s="31"/>
      <c r="J1872" s="31"/>
      <c r="K1872" s="31"/>
      <c r="L1872" s="31"/>
      <c r="M1872" s="31"/>
      <c r="N1872" s="31"/>
      <c r="O1872" s="31"/>
      <c r="P1872" s="31"/>
      <c r="Q1872" s="31"/>
    </row>
    <row r="1873" spans="6:17" x14ac:dyDescent="0.2">
      <c r="F1873" s="31"/>
      <c r="G1873" s="31"/>
      <c r="H1873" s="31"/>
      <c r="I1873" s="31"/>
      <c r="J1873" s="31"/>
      <c r="K1873" s="31"/>
      <c r="L1873" s="31"/>
      <c r="M1873" s="31"/>
      <c r="N1873" s="31"/>
      <c r="O1873" s="31"/>
      <c r="P1873" s="31"/>
      <c r="Q1873" s="31"/>
    </row>
    <row r="1874" spans="6:17" x14ac:dyDescent="0.2">
      <c r="F1874" s="31"/>
      <c r="G1874" s="31"/>
      <c r="H1874" s="31"/>
      <c r="I1874" s="31"/>
      <c r="J1874" s="31"/>
      <c r="K1874" s="31"/>
      <c r="L1874" s="31"/>
      <c r="M1874" s="31"/>
      <c r="N1874" s="31"/>
      <c r="O1874" s="31"/>
      <c r="P1874" s="31"/>
      <c r="Q1874" s="31"/>
    </row>
    <row r="1875" spans="6:17" x14ac:dyDescent="0.2">
      <c r="F1875" s="31"/>
      <c r="G1875" s="31"/>
      <c r="H1875" s="31"/>
      <c r="I1875" s="31"/>
      <c r="J1875" s="31"/>
      <c r="K1875" s="31"/>
      <c r="L1875" s="31"/>
      <c r="M1875" s="31"/>
      <c r="N1875" s="31"/>
      <c r="O1875" s="31"/>
      <c r="P1875" s="31"/>
      <c r="Q1875" s="31"/>
    </row>
    <row r="1876" spans="6:17" x14ac:dyDescent="0.2">
      <c r="F1876" s="31"/>
      <c r="G1876" s="31"/>
      <c r="H1876" s="31"/>
      <c r="I1876" s="31"/>
      <c r="J1876" s="31"/>
      <c r="K1876" s="31"/>
      <c r="L1876" s="31"/>
      <c r="M1876" s="31"/>
      <c r="N1876" s="31"/>
      <c r="O1876" s="31"/>
      <c r="P1876" s="31"/>
      <c r="Q1876" s="31"/>
    </row>
    <row r="1877" spans="6:17" x14ac:dyDescent="0.2">
      <c r="F1877" s="31"/>
      <c r="G1877" s="31"/>
      <c r="H1877" s="31"/>
      <c r="I1877" s="31"/>
      <c r="J1877" s="31"/>
      <c r="K1877" s="31"/>
      <c r="L1877" s="31"/>
      <c r="M1877" s="31"/>
      <c r="N1877" s="31"/>
      <c r="O1877" s="31"/>
      <c r="P1877" s="31"/>
      <c r="Q1877" s="31"/>
    </row>
    <row r="1878" spans="6:17" x14ac:dyDescent="0.2">
      <c r="F1878" s="31"/>
      <c r="G1878" s="31"/>
      <c r="H1878" s="31"/>
      <c r="I1878" s="31"/>
      <c r="J1878" s="31"/>
      <c r="K1878" s="31"/>
      <c r="L1878" s="31"/>
      <c r="M1878" s="31"/>
      <c r="N1878" s="31"/>
      <c r="O1878" s="31"/>
      <c r="P1878" s="31"/>
      <c r="Q1878" s="31"/>
    </row>
    <row r="1879" spans="6:17" x14ac:dyDescent="0.2">
      <c r="F1879" s="31"/>
      <c r="G1879" s="31"/>
      <c r="H1879" s="31"/>
      <c r="I1879" s="31"/>
      <c r="J1879" s="31"/>
      <c r="K1879" s="31"/>
      <c r="L1879" s="31"/>
      <c r="M1879" s="31"/>
      <c r="N1879" s="31"/>
      <c r="O1879" s="31"/>
      <c r="P1879" s="31"/>
      <c r="Q1879" s="31"/>
    </row>
    <row r="1880" spans="6:17" x14ac:dyDescent="0.2">
      <c r="F1880" s="31"/>
      <c r="G1880" s="31"/>
      <c r="H1880" s="31"/>
      <c r="I1880" s="31"/>
      <c r="J1880" s="31"/>
      <c r="K1880" s="31"/>
      <c r="L1880" s="31"/>
      <c r="M1880" s="31"/>
      <c r="N1880" s="31"/>
      <c r="O1880" s="31"/>
      <c r="P1880" s="31"/>
      <c r="Q1880" s="31"/>
    </row>
    <row r="1881" spans="6:17" x14ac:dyDescent="0.2">
      <c r="F1881" s="31"/>
      <c r="G1881" s="31"/>
      <c r="H1881" s="31"/>
      <c r="I1881" s="31"/>
      <c r="J1881" s="31"/>
      <c r="K1881" s="31"/>
      <c r="L1881" s="31"/>
      <c r="M1881" s="31"/>
      <c r="N1881" s="31"/>
      <c r="O1881" s="31"/>
      <c r="P1881" s="31"/>
      <c r="Q1881" s="31"/>
    </row>
    <row r="1882" spans="6:17" x14ac:dyDescent="0.2">
      <c r="F1882" s="31"/>
      <c r="G1882" s="31"/>
      <c r="H1882" s="31"/>
      <c r="I1882" s="31"/>
      <c r="J1882" s="31"/>
      <c r="K1882" s="31"/>
      <c r="L1882" s="31"/>
      <c r="M1882" s="31"/>
      <c r="N1882" s="31"/>
      <c r="O1882" s="31"/>
      <c r="P1882" s="31"/>
      <c r="Q1882" s="31"/>
    </row>
    <row r="1883" spans="6:17" x14ac:dyDescent="0.2">
      <c r="F1883" s="31"/>
      <c r="G1883" s="31"/>
      <c r="H1883" s="31"/>
      <c r="I1883" s="31"/>
      <c r="J1883" s="31"/>
      <c r="K1883" s="31"/>
      <c r="L1883" s="31"/>
      <c r="M1883" s="31"/>
      <c r="N1883" s="31"/>
      <c r="O1883" s="31"/>
      <c r="P1883" s="31"/>
      <c r="Q1883" s="31"/>
    </row>
    <row r="1884" spans="6:17" x14ac:dyDescent="0.2">
      <c r="F1884" s="31"/>
      <c r="G1884" s="31"/>
      <c r="H1884" s="31"/>
      <c r="I1884" s="31"/>
      <c r="J1884" s="31"/>
      <c r="K1884" s="31"/>
      <c r="L1884" s="31"/>
      <c r="M1884" s="31"/>
      <c r="N1884" s="31"/>
      <c r="O1884" s="31"/>
      <c r="P1884" s="31"/>
      <c r="Q1884" s="31"/>
    </row>
    <row r="1885" spans="6:17" x14ac:dyDescent="0.2">
      <c r="F1885" s="31"/>
      <c r="G1885" s="31"/>
      <c r="H1885" s="31"/>
      <c r="I1885" s="31"/>
      <c r="J1885" s="31"/>
      <c r="K1885" s="31"/>
      <c r="L1885" s="31"/>
      <c r="M1885" s="31"/>
      <c r="N1885" s="31"/>
      <c r="O1885" s="31"/>
      <c r="P1885" s="31"/>
      <c r="Q1885" s="31"/>
    </row>
    <row r="1886" spans="6:17" x14ac:dyDescent="0.2">
      <c r="F1886" s="31"/>
      <c r="G1886" s="31"/>
      <c r="H1886" s="31"/>
      <c r="I1886" s="31"/>
      <c r="J1886" s="31"/>
      <c r="K1886" s="31"/>
      <c r="L1886" s="31"/>
      <c r="M1886" s="31"/>
      <c r="N1886" s="31"/>
      <c r="O1886" s="31"/>
      <c r="P1886" s="31"/>
      <c r="Q1886" s="31"/>
    </row>
    <row r="1887" spans="6:17" x14ac:dyDescent="0.2">
      <c r="F1887" s="31"/>
      <c r="G1887" s="31"/>
      <c r="H1887" s="31"/>
      <c r="I1887" s="31"/>
      <c r="J1887" s="31"/>
      <c r="K1887" s="31"/>
      <c r="L1887" s="31"/>
      <c r="M1887" s="31"/>
      <c r="N1887" s="31"/>
      <c r="O1887" s="31"/>
      <c r="P1887" s="31"/>
      <c r="Q1887" s="31"/>
    </row>
    <row r="1888" spans="6:17" x14ac:dyDescent="0.2">
      <c r="F1888" s="31"/>
      <c r="G1888" s="31"/>
      <c r="H1888" s="31"/>
      <c r="I1888" s="31"/>
      <c r="J1888" s="31"/>
      <c r="K1888" s="31"/>
      <c r="L1888" s="31"/>
      <c r="M1888" s="31"/>
      <c r="N1888" s="31"/>
      <c r="O1888" s="31"/>
      <c r="P1888" s="31"/>
      <c r="Q1888" s="31"/>
    </row>
    <row r="1889" spans="6:17" x14ac:dyDescent="0.2">
      <c r="F1889" s="31"/>
      <c r="G1889" s="31"/>
      <c r="H1889" s="31"/>
      <c r="I1889" s="31"/>
      <c r="J1889" s="31"/>
      <c r="K1889" s="31"/>
      <c r="L1889" s="31"/>
      <c r="M1889" s="31"/>
      <c r="N1889" s="31"/>
      <c r="O1889" s="31"/>
      <c r="P1889" s="31"/>
      <c r="Q1889" s="31"/>
    </row>
    <row r="1890" spans="6:17" x14ac:dyDescent="0.2">
      <c r="F1890" s="31"/>
      <c r="G1890" s="31"/>
      <c r="H1890" s="31"/>
      <c r="I1890" s="31"/>
      <c r="J1890" s="31"/>
      <c r="K1890" s="31"/>
      <c r="L1890" s="31"/>
      <c r="M1890" s="31"/>
      <c r="N1890" s="31"/>
      <c r="O1890" s="31"/>
      <c r="P1890" s="31"/>
      <c r="Q1890" s="31"/>
    </row>
    <row r="1891" spans="6:17" x14ac:dyDescent="0.2">
      <c r="F1891" s="31"/>
      <c r="G1891" s="31"/>
      <c r="H1891" s="31"/>
      <c r="I1891" s="31"/>
      <c r="J1891" s="31"/>
      <c r="K1891" s="31"/>
      <c r="L1891" s="31"/>
      <c r="M1891" s="31"/>
      <c r="N1891" s="31"/>
      <c r="O1891" s="31"/>
      <c r="P1891" s="31"/>
      <c r="Q1891" s="31"/>
    </row>
    <row r="1892" spans="6:17" x14ac:dyDescent="0.2">
      <c r="F1892" s="31"/>
      <c r="G1892" s="31"/>
      <c r="H1892" s="31"/>
      <c r="I1892" s="31"/>
      <c r="J1892" s="31"/>
      <c r="K1892" s="31"/>
      <c r="L1892" s="31"/>
      <c r="M1892" s="31"/>
      <c r="N1892" s="31"/>
      <c r="O1892" s="31"/>
      <c r="P1892" s="31"/>
      <c r="Q1892" s="31"/>
    </row>
    <row r="1893" spans="6:17" x14ac:dyDescent="0.2">
      <c r="F1893" s="31"/>
      <c r="G1893" s="31"/>
      <c r="H1893" s="31"/>
      <c r="I1893" s="31"/>
      <c r="J1893" s="31"/>
      <c r="K1893" s="31"/>
      <c r="L1893" s="31"/>
      <c r="M1893" s="31"/>
      <c r="N1893" s="31"/>
      <c r="O1893" s="31"/>
      <c r="P1893" s="31"/>
      <c r="Q1893" s="31"/>
    </row>
    <row r="1894" spans="6:17" x14ac:dyDescent="0.2">
      <c r="F1894" s="31"/>
      <c r="G1894" s="31"/>
      <c r="H1894" s="31"/>
      <c r="I1894" s="31"/>
      <c r="J1894" s="31"/>
      <c r="K1894" s="31"/>
      <c r="L1894" s="31"/>
      <c r="M1894" s="31"/>
      <c r="N1894" s="31"/>
      <c r="O1894" s="31"/>
      <c r="P1894" s="31"/>
      <c r="Q1894" s="31"/>
    </row>
    <row r="1895" spans="6:17" x14ac:dyDescent="0.2">
      <c r="F1895" s="31"/>
      <c r="G1895" s="31"/>
      <c r="H1895" s="31"/>
      <c r="I1895" s="31"/>
      <c r="J1895" s="31"/>
      <c r="K1895" s="31"/>
      <c r="L1895" s="31"/>
      <c r="M1895" s="31"/>
      <c r="N1895" s="31"/>
      <c r="O1895" s="31"/>
      <c r="P1895" s="31"/>
      <c r="Q1895" s="31"/>
    </row>
    <row r="1896" spans="6:17" x14ac:dyDescent="0.2">
      <c r="F1896" s="31"/>
      <c r="G1896" s="31"/>
      <c r="H1896" s="31"/>
      <c r="I1896" s="31"/>
      <c r="J1896" s="31"/>
      <c r="K1896" s="31"/>
      <c r="L1896" s="31"/>
      <c r="M1896" s="31"/>
      <c r="N1896" s="31"/>
      <c r="O1896" s="31"/>
      <c r="P1896" s="31"/>
      <c r="Q1896" s="31"/>
    </row>
    <row r="1897" spans="6:17" x14ac:dyDescent="0.2">
      <c r="F1897" s="31"/>
      <c r="G1897" s="31"/>
      <c r="H1897" s="31"/>
      <c r="I1897" s="31"/>
      <c r="J1897" s="31"/>
      <c r="K1897" s="31"/>
      <c r="L1897" s="31"/>
      <c r="M1897" s="31"/>
      <c r="N1897" s="31"/>
      <c r="O1897" s="31"/>
      <c r="P1897" s="31"/>
      <c r="Q1897" s="31"/>
    </row>
    <row r="1898" spans="6:17" x14ac:dyDescent="0.2">
      <c r="F1898" s="31"/>
      <c r="G1898" s="31"/>
      <c r="H1898" s="31"/>
      <c r="I1898" s="31"/>
      <c r="J1898" s="31"/>
      <c r="K1898" s="31"/>
      <c r="L1898" s="31"/>
      <c r="M1898" s="31"/>
      <c r="N1898" s="31"/>
      <c r="O1898" s="31"/>
      <c r="P1898" s="31"/>
      <c r="Q1898" s="31"/>
    </row>
    <row r="1899" spans="6:17" x14ac:dyDescent="0.2">
      <c r="F1899" s="31"/>
      <c r="G1899" s="31"/>
      <c r="H1899" s="31"/>
      <c r="I1899" s="31"/>
      <c r="J1899" s="31"/>
      <c r="K1899" s="31"/>
      <c r="L1899" s="31"/>
      <c r="M1899" s="31"/>
      <c r="N1899" s="31"/>
      <c r="O1899" s="31"/>
      <c r="P1899" s="31"/>
      <c r="Q1899" s="31"/>
    </row>
    <row r="1900" spans="6:17" x14ac:dyDescent="0.2">
      <c r="F1900" s="31"/>
      <c r="G1900" s="31"/>
      <c r="H1900" s="31"/>
      <c r="I1900" s="31"/>
      <c r="J1900" s="31"/>
      <c r="K1900" s="31"/>
      <c r="L1900" s="31"/>
      <c r="M1900" s="31"/>
      <c r="N1900" s="31"/>
      <c r="O1900" s="31"/>
      <c r="P1900" s="31"/>
      <c r="Q1900" s="31"/>
    </row>
    <row r="1901" spans="6:17" x14ac:dyDescent="0.2">
      <c r="F1901" s="31"/>
      <c r="G1901" s="31"/>
      <c r="H1901" s="31"/>
      <c r="I1901" s="31"/>
      <c r="J1901" s="31"/>
      <c r="K1901" s="31"/>
      <c r="L1901" s="31"/>
      <c r="M1901" s="31"/>
      <c r="N1901" s="31"/>
      <c r="O1901" s="31"/>
      <c r="P1901" s="31"/>
      <c r="Q1901" s="31"/>
    </row>
    <row r="1902" spans="6:17" x14ac:dyDescent="0.2">
      <c r="F1902" s="31"/>
      <c r="G1902" s="31"/>
      <c r="H1902" s="31"/>
      <c r="I1902" s="31"/>
      <c r="J1902" s="31"/>
      <c r="K1902" s="31"/>
      <c r="L1902" s="31"/>
      <c r="M1902" s="31"/>
      <c r="N1902" s="31"/>
      <c r="O1902" s="31"/>
      <c r="P1902" s="31"/>
      <c r="Q1902" s="31"/>
    </row>
    <row r="1903" spans="6:17" x14ac:dyDescent="0.2">
      <c r="F1903" s="31"/>
      <c r="G1903" s="31"/>
      <c r="H1903" s="31"/>
      <c r="I1903" s="31"/>
      <c r="J1903" s="31"/>
      <c r="K1903" s="31"/>
      <c r="L1903" s="31"/>
      <c r="M1903" s="31"/>
      <c r="N1903" s="31"/>
      <c r="O1903" s="31"/>
      <c r="P1903" s="31"/>
      <c r="Q1903" s="31"/>
    </row>
    <row r="1904" spans="6:17" x14ac:dyDescent="0.2">
      <c r="F1904" s="31"/>
      <c r="G1904" s="31"/>
      <c r="H1904" s="31"/>
      <c r="I1904" s="31"/>
      <c r="J1904" s="31"/>
      <c r="K1904" s="31"/>
      <c r="L1904" s="31"/>
      <c r="M1904" s="31"/>
      <c r="N1904" s="31"/>
      <c r="O1904" s="31"/>
      <c r="P1904" s="31"/>
      <c r="Q1904" s="31"/>
    </row>
    <row r="1905" spans="6:17" x14ac:dyDescent="0.2">
      <c r="F1905" s="31"/>
      <c r="G1905" s="31"/>
      <c r="H1905" s="31"/>
      <c r="I1905" s="31"/>
      <c r="J1905" s="31"/>
      <c r="K1905" s="31"/>
      <c r="L1905" s="31"/>
      <c r="M1905" s="31"/>
      <c r="N1905" s="31"/>
      <c r="O1905" s="31"/>
      <c r="P1905" s="31"/>
      <c r="Q1905" s="31"/>
    </row>
    <row r="1906" spans="6:17" x14ac:dyDescent="0.2">
      <c r="F1906" s="31"/>
      <c r="G1906" s="31"/>
      <c r="H1906" s="31"/>
      <c r="I1906" s="31"/>
      <c r="J1906" s="31"/>
      <c r="K1906" s="31"/>
      <c r="L1906" s="31"/>
      <c r="M1906" s="31"/>
      <c r="N1906" s="31"/>
      <c r="O1906" s="31"/>
      <c r="P1906" s="31"/>
      <c r="Q1906" s="31"/>
    </row>
    <row r="1907" spans="6:17" x14ac:dyDescent="0.2">
      <c r="F1907" s="31"/>
      <c r="G1907" s="31"/>
      <c r="H1907" s="31"/>
      <c r="I1907" s="31"/>
      <c r="J1907" s="31"/>
      <c r="K1907" s="31"/>
      <c r="L1907" s="31"/>
      <c r="M1907" s="31"/>
      <c r="N1907" s="31"/>
      <c r="O1907" s="31"/>
      <c r="P1907" s="31"/>
      <c r="Q1907" s="31"/>
    </row>
    <row r="1908" spans="6:17" x14ac:dyDescent="0.2">
      <c r="F1908" s="31"/>
      <c r="G1908" s="31"/>
      <c r="H1908" s="31"/>
      <c r="I1908" s="31"/>
      <c r="J1908" s="31"/>
      <c r="K1908" s="31"/>
      <c r="L1908" s="31"/>
      <c r="M1908" s="31"/>
      <c r="N1908" s="31"/>
      <c r="O1908" s="31"/>
      <c r="P1908" s="31"/>
      <c r="Q1908" s="31"/>
    </row>
    <row r="1909" spans="6:17" x14ac:dyDescent="0.2">
      <c r="F1909" s="31"/>
      <c r="G1909" s="31"/>
      <c r="H1909" s="31"/>
      <c r="I1909" s="31"/>
      <c r="J1909" s="31"/>
      <c r="K1909" s="31"/>
      <c r="L1909" s="31"/>
      <c r="M1909" s="31"/>
      <c r="N1909" s="31"/>
      <c r="O1909" s="31"/>
      <c r="P1909" s="31"/>
      <c r="Q1909" s="31"/>
    </row>
    <row r="1910" spans="6:17" x14ac:dyDescent="0.2">
      <c r="F1910" s="31"/>
      <c r="G1910" s="31"/>
      <c r="H1910" s="31"/>
      <c r="I1910" s="31"/>
      <c r="J1910" s="31"/>
      <c r="K1910" s="31"/>
      <c r="L1910" s="31"/>
      <c r="M1910" s="31"/>
      <c r="N1910" s="31"/>
      <c r="O1910" s="31"/>
      <c r="P1910" s="31"/>
      <c r="Q1910" s="31"/>
    </row>
    <row r="1911" spans="6:17" x14ac:dyDescent="0.2">
      <c r="F1911" s="31"/>
      <c r="G1911" s="31"/>
      <c r="H1911" s="31"/>
      <c r="I1911" s="31"/>
      <c r="J1911" s="31"/>
      <c r="K1911" s="31"/>
      <c r="L1911" s="31"/>
      <c r="M1911" s="31"/>
      <c r="N1911" s="31"/>
      <c r="O1911" s="31"/>
      <c r="P1911" s="31"/>
      <c r="Q1911" s="31"/>
    </row>
    <row r="1912" spans="6:17" x14ac:dyDescent="0.2">
      <c r="F1912" s="31"/>
      <c r="G1912" s="31"/>
      <c r="H1912" s="31"/>
      <c r="I1912" s="31"/>
      <c r="J1912" s="31"/>
      <c r="K1912" s="31"/>
      <c r="L1912" s="31"/>
      <c r="M1912" s="31"/>
      <c r="N1912" s="31"/>
      <c r="O1912" s="31"/>
      <c r="P1912" s="31"/>
      <c r="Q1912" s="31"/>
    </row>
    <row r="1913" spans="6:17" x14ac:dyDescent="0.2">
      <c r="F1913" s="31"/>
      <c r="G1913" s="31"/>
      <c r="H1913" s="31"/>
      <c r="I1913" s="31"/>
      <c r="J1913" s="31"/>
      <c r="K1913" s="31"/>
      <c r="L1913" s="31"/>
      <c r="M1913" s="31"/>
      <c r="N1913" s="31"/>
      <c r="O1913" s="31"/>
      <c r="P1913" s="31"/>
      <c r="Q1913" s="31"/>
    </row>
    <row r="1914" spans="6:17" x14ac:dyDescent="0.2">
      <c r="F1914" s="31"/>
      <c r="G1914" s="31"/>
      <c r="H1914" s="31"/>
      <c r="I1914" s="31"/>
      <c r="J1914" s="31"/>
      <c r="K1914" s="31"/>
      <c r="L1914" s="31"/>
      <c r="M1914" s="31"/>
      <c r="N1914" s="31"/>
      <c r="O1914" s="31"/>
      <c r="P1914" s="31"/>
      <c r="Q1914" s="31"/>
    </row>
    <row r="1915" spans="6:17" x14ac:dyDescent="0.2">
      <c r="F1915" s="31"/>
      <c r="G1915" s="31"/>
      <c r="H1915" s="31"/>
      <c r="I1915" s="31"/>
      <c r="J1915" s="31"/>
      <c r="K1915" s="31"/>
      <c r="L1915" s="31"/>
      <c r="M1915" s="31"/>
      <c r="N1915" s="31"/>
      <c r="O1915" s="31"/>
      <c r="P1915" s="31"/>
      <c r="Q1915" s="31"/>
    </row>
    <row r="1916" spans="6:17" x14ac:dyDescent="0.2">
      <c r="F1916" s="31"/>
      <c r="G1916" s="31"/>
      <c r="H1916" s="31"/>
      <c r="I1916" s="31"/>
      <c r="J1916" s="31"/>
      <c r="K1916" s="31"/>
      <c r="L1916" s="31"/>
      <c r="M1916" s="31"/>
      <c r="N1916" s="31"/>
      <c r="O1916" s="31"/>
      <c r="P1916" s="31"/>
      <c r="Q1916" s="31"/>
    </row>
    <row r="1917" spans="6:17" x14ac:dyDescent="0.2">
      <c r="F1917" s="31"/>
      <c r="G1917" s="31"/>
      <c r="H1917" s="31"/>
      <c r="I1917" s="31"/>
      <c r="J1917" s="31"/>
      <c r="K1917" s="31"/>
      <c r="L1917" s="31"/>
      <c r="M1917" s="31"/>
      <c r="N1917" s="31"/>
      <c r="O1917" s="31"/>
      <c r="P1917" s="31"/>
      <c r="Q1917" s="31"/>
    </row>
    <row r="1918" spans="6:17" x14ac:dyDescent="0.2">
      <c r="F1918" s="31"/>
      <c r="G1918" s="31"/>
      <c r="H1918" s="31"/>
      <c r="I1918" s="31"/>
      <c r="J1918" s="31"/>
      <c r="K1918" s="31"/>
      <c r="L1918" s="31"/>
      <c r="M1918" s="31"/>
      <c r="N1918" s="31"/>
      <c r="O1918" s="31"/>
      <c r="P1918" s="31"/>
      <c r="Q1918" s="31"/>
    </row>
    <row r="1919" spans="6:17" x14ac:dyDescent="0.2">
      <c r="F1919" s="31"/>
      <c r="G1919" s="31"/>
      <c r="H1919" s="31"/>
      <c r="I1919" s="31"/>
      <c r="J1919" s="31"/>
      <c r="K1919" s="31"/>
      <c r="L1919" s="31"/>
      <c r="M1919" s="31"/>
      <c r="N1919" s="31"/>
      <c r="O1919" s="31"/>
      <c r="P1919" s="31"/>
      <c r="Q1919" s="31"/>
    </row>
    <row r="1920" spans="6:17" x14ac:dyDescent="0.2">
      <c r="F1920" s="31"/>
      <c r="G1920" s="31"/>
      <c r="H1920" s="31"/>
      <c r="I1920" s="31"/>
      <c r="J1920" s="31"/>
      <c r="K1920" s="31"/>
      <c r="L1920" s="31"/>
      <c r="M1920" s="31"/>
      <c r="N1920" s="31"/>
      <c r="O1920" s="31"/>
      <c r="P1920" s="31"/>
      <c r="Q1920" s="31"/>
    </row>
    <row r="1921" spans="6:17" x14ac:dyDescent="0.2">
      <c r="F1921" s="31"/>
      <c r="G1921" s="31"/>
      <c r="H1921" s="31"/>
      <c r="I1921" s="31"/>
      <c r="J1921" s="31"/>
      <c r="K1921" s="31"/>
      <c r="L1921" s="31"/>
      <c r="M1921" s="31"/>
      <c r="N1921" s="31"/>
      <c r="O1921" s="31"/>
      <c r="P1921" s="31"/>
      <c r="Q1921" s="31"/>
    </row>
    <row r="1922" spans="6:17" x14ac:dyDescent="0.2">
      <c r="F1922" s="31"/>
      <c r="G1922" s="31"/>
      <c r="H1922" s="31"/>
      <c r="I1922" s="31"/>
      <c r="J1922" s="31"/>
      <c r="K1922" s="31"/>
      <c r="L1922" s="31"/>
      <c r="M1922" s="31"/>
      <c r="N1922" s="31"/>
      <c r="O1922" s="31"/>
      <c r="P1922" s="31"/>
      <c r="Q1922" s="31"/>
    </row>
    <row r="1923" spans="6:17" x14ac:dyDescent="0.2">
      <c r="F1923" s="31"/>
      <c r="G1923" s="31"/>
      <c r="H1923" s="31"/>
      <c r="I1923" s="31"/>
      <c r="J1923" s="31"/>
      <c r="K1923" s="31"/>
      <c r="L1923" s="31"/>
      <c r="M1923" s="31"/>
      <c r="N1923" s="31"/>
      <c r="O1923" s="31"/>
      <c r="P1923" s="31"/>
      <c r="Q1923" s="31"/>
    </row>
    <row r="1924" spans="6:17" x14ac:dyDescent="0.2">
      <c r="F1924" s="31"/>
      <c r="G1924" s="31"/>
      <c r="H1924" s="31"/>
      <c r="I1924" s="31"/>
      <c r="J1924" s="31"/>
      <c r="K1924" s="31"/>
      <c r="L1924" s="31"/>
      <c r="M1924" s="31"/>
      <c r="N1924" s="31"/>
      <c r="O1924" s="31"/>
      <c r="P1924" s="31"/>
      <c r="Q1924" s="31"/>
    </row>
    <row r="1925" spans="6:17" x14ac:dyDescent="0.2">
      <c r="F1925" s="31"/>
      <c r="G1925" s="31"/>
      <c r="H1925" s="31"/>
      <c r="I1925" s="31"/>
      <c r="J1925" s="31"/>
      <c r="K1925" s="31"/>
      <c r="L1925" s="31"/>
      <c r="M1925" s="31"/>
      <c r="N1925" s="31"/>
      <c r="O1925" s="31"/>
      <c r="P1925" s="31"/>
      <c r="Q1925" s="31"/>
    </row>
    <row r="1926" spans="6:17" x14ac:dyDescent="0.2">
      <c r="F1926" s="31"/>
      <c r="G1926" s="31"/>
      <c r="H1926" s="31"/>
      <c r="I1926" s="31"/>
      <c r="J1926" s="31"/>
      <c r="K1926" s="31"/>
      <c r="L1926" s="31"/>
      <c r="M1926" s="31"/>
      <c r="N1926" s="31"/>
      <c r="O1926" s="31"/>
      <c r="P1926" s="31"/>
      <c r="Q1926" s="31"/>
    </row>
    <row r="1927" spans="6:17" x14ac:dyDescent="0.2">
      <c r="F1927" s="31"/>
      <c r="G1927" s="31"/>
      <c r="H1927" s="31"/>
      <c r="I1927" s="31"/>
      <c r="J1927" s="31"/>
      <c r="K1927" s="31"/>
      <c r="L1927" s="31"/>
      <c r="M1927" s="31"/>
      <c r="N1927" s="31"/>
      <c r="O1927" s="31"/>
      <c r="P1927" s="31"/>
      <c r="Q1927" s="31"/>
    </row>
    <row r="1928" spans="6:17" x14ac:dyDescent="0.2">
      <c r="F1928" s="31"/>
      <c r="G1928" s="31"/>
      <c r="H1928" s="31"/>
      <c r="I1928" s="31"/>
      <c r="J1928" s="31"/>
      <c r="K1928" s="31"/>
      <c r="L1928" s="31"/>
      <c r="M1928" s="31"/>
      <c r="N1928" s="31"/>
      <c r="O1928" s="31"/>
      <c r="P1928" s="31"/>
      <c r="Q1928" s="31"/>
    </row>
    <row r="1929" spans="6:17" x14ac:dyDescent="0.2">
      <c r="F1929" s="31"/>
      <c r="G1929" s="31"/>
      <c r="H1929" s="31"/>
      <c r="I1929" s="31"/>
      <c r="J1929" s="31"/>
      <c r="K1929" s="31"/>
      <c r="L1929" s="31"/>
      <c r="M1929" s="31"/>
      <c r="N1929" s="31"/>
      <c r="O1929" s="31"/>
      <c r="P1929" s="31"/>
      <c r="Q1929" s="31"/>
    </row>
    <row r="1930" spans="6:17" x14ac:dyDescent="0.2">
      <c r="F1930" s="31"/>
      <c r="G1930" s="31"/>
      <c r="H1930" s="31"/>
      <c r="I1930" s="31"/>
      <c r="J1930" s="31"/>
      <c r="K1930" s="31"/>
      <c r="L1930" s="31"/>
      <c r="M1930" s="31"/>
      <c r="N1930" s="31"/>
      <c r="O1930" s="31"/>
      <c r="P1930" s="31"/>
      <c r="Q1930" s="31"/>
    </row>
    <row r="1931" spans="6:17" x14ac:dyDescent="0.2">
      <c r="F1931" s="31"/>
      <c r="G1931" s="31"/>
      <c r="H1931" s="31"/>
      <c r="I1931" s="31"/>
      <c r="J1931" s="31"/>
      <c r="K1931" s="31"/>
      <c r="L1931" s="31"/>
      <c r="M1931" s="31"/>
      <c r="N1931" s="31"/>
      <c r="O1931" s="31"/>
      <c r="P1931" s="31"/>
      <c r="Q1931" s="31"/>
    </row>
    <row r="1932" spans="6:17" x14ac:dyDescent="0.2">
      <c r="F1932" s="31"/>
      <c r="G1932" s="31"/>
      <c r="H1932" s="31"/>
      <c r="I1932" s="31"/>
      <c r="J1932" s="31"/>
      <c r="K1932" s="31"/>
      <c r="L1932" s="31"/>
      <c r="M1932" s="31"/>
      <c r="N1932" s="31"/>
      <c r="O1932" s="31"/>
      <c r="P1932" s="31"/>
      <c r="Q1932" s="31"/>
    </row>
    <row r="1933" spans="6:17" x14ac:dyDescent="0.2">
      <c r="F1933" s="31"/>
      <c r="G1933" s="31"/>
      <c r="H1933" s="31"/>
      <c r="I1933" s="31"/>
      <c r="J1933" s="31"/>
      <c r="K1933" s="31"/>
      <c r="L1933" s="31"/>
      <c r="M1933" s="31"/>
      <c r="N1933" s="31"/>
      <c r="O1933" s="31"/>
      <c r="P1933" s="31"/>
      <c r="Q1933" s="31"/>
    </row>
    <row r="1934" spans="6:17" x14ac:dyDescent="0.2">
      <c r="F1934" s="31"/>
      <c r="G1934" s="31"/>
      <c r="H1934" s="31"/>
      <c r="I1934" s="31"/>
      <c r="J1934" s="31"/>
      <c r="K1934" s="31"/>
      <c r="L1934" s="31"/>
      <c r="M1934" s="31"/>
      <c r="N1934" s="31"/>
      <c r="O1934" s="31"/>
      <c r="P1934" s="31"/>
      <c r="Q1934" s="31"/>
    </row>
    <row r="1935" spans="6:17" x14ac:dyDescent="0.2">
      <c r="F1935" s="31"/>
      <c r="G1935" s="31"/>
      <c r="H1935" s="31"/>
      <c r="I1935" s="31"/>
      <c r="J1935" s="31"/>
      <c r="K1935" s="31"/>
      <c r="L1935" s="31"/>
      <c r="M1935" s="31"/>
      <c r="N1935" s="31"/>
      <c r="O1935" s="31"/>
      <c r="P1935" s="31"/>
      <c r="Q1935" s="31"/>
    </row>
    <row r="1936" spans="6:17" x14ac:dyDescent="0.2">
      <c r="F1936" s="31"/>
      <c r="G1936" s="31"/>
      <c r="H1936" s="31"/>
      <c r="I1936" s="31"/>
      <c r="J1936" s="31"/>
      <c r="K1936" s="31"/>
      <c r="L1936" s="31"/>
      <c r="M1936" s="31"/>
      <c r="N1936" s="31"/>
      <c r="O1936" s="31"/>
      <c r="P1936" s="31"/>
      <c r="Q1936" s="31"/>
    </row>
    <row r="1937" spans="6:17" x14ac:dyDescent="0.2">
      <c r="F1937" s="31"/>
      <c r="G1937" s="31"/>
      <c r="H1937" s="31"/>
      <c r="I1937" s="31"/>
      <c r="J1937" s="31"/>
      <c r="K1937" s="31"/>
      <c r="L1937" s="31"/>
      <c r="M1937" s="31"/>
      <c r="N1937" s="31"/>
      <c r="O1937" s="31"/>
      <c r="P1937" s="31"/>
      <c r="Q1937" s="31"/>
    </row>
    <row r="1938" spans="6:17" x14ac:dyDescent="0.2">
      <c r="F1938" s="31"/>
      <c r="G1938" s="31"/>
      <c r="H1938" s="31"/>
      <c r="I1938" s="31"/>
      <c r="J1938" s="31"/>
      <c r="K1938" s="31"/>
      <c r="L1938" s="31"/>
      <c r="M1938" s="31"/>
      <c r="N1938" s="31"/>
      <c r="O1938" s="31"/>
      <c r="P1938" s="31"/>
      <c r="Q1938" s="31"/>
    </row>
    <row r="1939" spans="6:17" x14ac:dyDescent="0.2">
      <c r="F1939" s="31"/>
      <c r="G1939" s="31"/>
      <c r="H1939" s="31"/>
      <c r="I1939" s="31"/>
      <c r="J1939" s="31"/>
      <c r="K1939" s="31"/>
      <c r="L1939" s="31"/>
      <c r="M1939" s="31"/>
      <c r="N1939" s="31"/>
      <c r="O1939" s="31"/>
      <c r="P1939" s="31"/>
      <c r="Q1939" s="31"/>
    </row>
    <row r="1940" spans="6:17" x14ac:dyDescent="0.2">
      <c r="F1940" s="31"/>
      <c r="G1940" s="31"/>
      <c r="H1940" s="31"/>
      <c r="I1940" s="31"/>
      <c r="J1940" s="31"/>
      <c r="K1940" s="31"/>
      <c r="L1940" s="31"/>
      <c r="M1940" s="31"/>
      <c r="N1940" s="31"/>
      <c r="O1940" s="31"/>
      <c r="P1940" s="31"/>
      <c r="Q1940" s="31"/>
    </row>
    <row r="1941" spans="6:17" x14ac:dyDescent="0.2">
      <c r="F1941" s="31"/>
      <c r="G1941" s="31"/>
      <c r="H1941" s="31"/>
      <c r="I1941" s="31"/>
      <c r="J1941" s="31"/>
      <c r="K1941" s="31"/>
      <c r="L1941" s="31"/>
      <c r="M1941" s="31"/>
      <c r="N1941" s="31"/>
      <c r="O1941" s="31"/>
      <c r="P1941" s="31"/>
      <c r="Q1941" s="31"/>
    </row>
    <row r="1942" spans="6:17" x14ac:dyDescent="0.2">
      <c r="F1942" s="31"/>
      <c r="G1942" s="31"/>
      <c r="H1942" s="31"/>
      <c r="I1942" s="31"/>
      <c r="J1942" s="31"/>
      <c r="K1942" s="31"/>
      <c r="L1942" s="31"/>
      <c r="M1942" s="31"/>
      <c r="N1942" s="31"/>
      <c r="O1942" s="31"/>
      <c r="P1942" s="31"/>
      <c r="Q1942" s="31"/>
    </row>
    <row r="1943" spans="6:17" x14ac:dyDescent="0.2">
      <c r="F1943" s="31"/>
      <c r="G1943" s="31"/>
      <c r="H1943" s="31"/>
      <c r="I1943" s="31"/>
      <c r="J1943" s="31"/>
      <c r="K1943" s="31"/>
      <c r="L1943" s="31"/>
      <c r="M1943" s="31"/>
      <c r="N1943" s="31"/>
      <c r="O1943" s="31"/>
      <c r="P1943" s="31"/>
      <c r="Q1943" s="31"/>
    </row>
    <row r="1944" spans="6:17" x14ac:dyDescent="0.2">
      <c r="F1944" s="31"/>
      <c r="G1944" s="31"/>
      <c r="H1944" s="31"/>
      <c r="I1944" s="31"/>
      <c r="J1944" s="31"/>
      <c r="K1944" s="31"/>
      <c r="L1944" s="31"/>
      <c r="M1944" s="31"/>
      <c r="N1944" s="31"/>
      <c r="O1944" s="31"/>
      <c r="P1944" s="31"/>
      <c r="Q1944" s="31"/>
    </row>
    <row r="1945" spans="6:17" x14ac:dyDescent="0.2">
      <c r="F1945" s="31"/>
      <c r="G1945" s="31"/>
      <c r="H1945" s="31"/>
      <c r="I1945" s="31"/>
      <c r="J1945" s="31"/>
      <c r="K1945" s="31"/>
      <c r="L1945" s="31"/>
      <c r="M1945" s="31"/>
      <c r="N1945" s="31"/>
      <c r="O1945" s="31"/>
      <c r="P1945" s="31"/>
      <c r="Q1945" s="31"/>
    </row>
    <row r="1946" spans="6:17" x14ac:dyDescent="0.2">
      <c r="F1946" s="31"/>
      <c r="G1946" s="31"/>
      <c r="H1946" s="31"/>
      <c r="I1946" s="31"/>
      <c r="J1946" s="31"/>
      <c r="K1946" s="31"/>
      <c r="L1946" s="31"/>
      <c r="M1946" s="31"/>
      <c r="N1946" s="31"/>
      <c r="O1946" s="31"/>
      <c r="P1946" s="31"/>
      <c r="Q1946" s="31"/>
    </row>
    <row r="1947" spans="6:17" x14ac:dyDescent="0.2">
      <c r="F1947" s="31"/>
      <c r="G1947" s="31"/>
      <c r="H1947" s="31"/>
      <c r="I1947" s="31"/>
      <c r="J1947" s="31"/>
      <c r="K1947" s="31"/>
      <c r="L1947" s="31"/>
      <c r="M1947" s="31"/>
      <c r="N1947" s="31"/>
      <c r="O1947" s="31"/>
      <c r="P1947" s="31"/>
      <c r="Q1947" s="31"/>
    </row>
    <row r="1948" spans="6:17" x14ac:dyDescent="0.2">
      <c r="F1948" s="31"/>
      <c r="G1948" s="31"/>
      <c r="H1948" s="31"/>
      <c r="I1948" s="31"/>
      <c r="J1948" s="31"/>
      <c r="K1948" s="31"/>
      <c r="L1948" s="31"/>
      <c r="M1948" s="31"/>
      <c r="N1948" s="31"/>
      <c r="O1948" s="31"/>
      <c r="P1948" s="31"/>
      <c r="Q1948" s="31"/>
    </row>
    <row r="1949" spans="6:17" x14ac:dyDescent="0.2">
      <c r="F1949" s="31"/>
      <c r="G1949" s="31"/>
      <c r="H1949" s="31"/>
      <c r="I1949" s="31"/>
      <c r="J1949" s="31"/>
      <c r="K1949" s="31"/>
      <c r="L1949" s="31"/>
      <c r="M1949" s="31"/>
      <c r="N1949" s="31"/>
      <c r="O1949" s="31"/>
      <c r="P1949" s="31"/>
      <c r="Q1949" s="31"/>
    </row>
    <row r="1950" spans="6:17" x14ac:dyDescent="0.2">
      <c r="F1950" s="31"/>
      <c r="G1950" s="31"/>
      <c r="H1950" s="31"/>
      <c r="I1950" s="31"/>
      <c r="J1950" s="31"/>
      <c r="K1950" s="31"/>
      <c r="L1950" s="31"/>
      <c r="M1950" s="31"/>
      <c r="N1950" s="31"/>
      <c r="O1950" s="31"/>
      <c r="P1950" s="31"/>
      <c r="Q1950" s="31"/>
    </row>
    <row r="1951" spans="6:17" x14ac:dyDescent="0.2">
      <c r="F1951" s="31"/>
      <c r="G1951" s="31"/>
      <c r="H1951" s="31"/>
      <c r="I1951" s="31"/>
      <c r="J1951" s="31"/>
      <c r="K1951" s="31"/>
      <c r="L1951" s="31"/>
      <c r="M1951" s="31"/>
      <c r="N1951" s="31"/>
      <c r="O1951" s="31"/>
      <c r="P1951" s="31"/>
      <c r="Q1951" s="31"/>
    </row>
    <row r="1952" spans="6:17" x14ac:dyDescent="0.2">
      <c r="F1952" s="31"/>
      <c r="G1952" s="31"/>
      <c r="H1952" s="31"/>
      <c r="I1952" s="31"/>
      <c r="J1952" s="31"/>
      <c r="K1952" s="31"/>
      <c r="L1952" s="31"/>
      <c r="M1952" s="31"/>
      <c r="N1952" s="31"/>
      <c r="O1952" s="31"/>
      <c r="P1952" s="31"/>
      <c r="Q1952" s="31"/>
    </row>
    <row r="1953" spans="6:17" x14ac:dyDescent="0.2">
      <c r="F1953" s="31"/>
      <c r="G1953" s="31"/>
      <c r="H1953" s="31"/>
      <c r="I1953" s="31"/>
      <c r="J1953" s="31"/>
      <c r="K1953" s="31"/>
      <c r="L1953" s="31"/>
      <c r="M1953" s="31"/>
      <c r="N1953" s="31"/>
      <c r="O1953" s="31"/>
      <c r="P1953" s="31"/>
      <c r="Q1953" s="31"/>
    </row>
    <row r="1954" spans="6:17" x14ac:dyDescent="0.2">
      <c r="F1954" s="31"/>
      <c r="G1954" s="31"/>
      <c r="H1954" s="31"/>
      <c r="I1954" s="31"/>
      <c r="J1954" s="31"/>
      <c r="K1954" s="31"/>
      <c r="L1954" s="31"/>
      <c r="M1954" s="31"/>
      <c r="N1954" s="31"/>
      <c r="O1954" s="31"/>
      <c r="P1954" s="31"/>
      <c r="Q1954" s="31"/>
    </row>
    <row r="1955" spans="6:17" x14ac:dyDescent="0.2">
      <c r="F1955" s="31"/>
      <c r="G1955" s="31"/>
      <c r="H1955" s="31"/>
      <c r="I1955" s="31"/>
      <c r="J1955" s="31"/>
      <c r="K1955" s="31"/>
      <c r="L1955" s="31"/>
      <c r="M1955" s="31"/>
      <c r="N1955" s="31"/>
      <c r="O1955" s="31"/>
      <c r="P1955" s="31"/>
      <c r="Q1955" s="31"/>
    </row>
    <row r="1956" spans="6:17" x14ac:dyDescent="0.2">
      <c r="F1956" s="31"/>
      <c r="G1956" s="31"/>
      <c r="H1956" s="31"/>
      <c r="I1956" s="31"/>
      <c r="J1956" s="31"/>
      <c r="K1956" s="31"/>
      <c r="L1956" s="31"/>
      <c r="M1956" s="31"/>
      <c r="N1956" s="31"/>
      <c r="O1956" s="31"/>
      <c r="P1956" s="31"/>
      <c r="Q1956" s="31"/>
    </row>
    <row r="1957" spans="6:17" x14ac:dyDescent="0.2">
      <c r="F1957" s="31"/>
      <c r="G1957" s="31"/>
      <c r="H1957" s="31"/>
      <c r="I1957" s="31"/>
      <c r="J1957" s="31"/>
      <c r="K1957" s="31"/>
      <c r="L1957" s="31"/>
      <c r="M1957" s="31"/>
      <c r="N1957" s="31"/>
      <c r="O1957" s="31"/>
      <c r="P1957" s="31"/>
      <c r="Q1957" s="31"/>
    </row>
    <row r="1958" spans="6:17" x14ac:dyDescent="0.2">
      <c r="F1958" s="31"/>
      <c r="G1958" s="31"/>
      <c r="H1958" s="31"/>
      <c r="I1958" s="31"/>
      <c r="J1958" s="31"/>
      <c r="K1958" s="31"/>
      <c r="L1958" s="31"/>
      <c r="M1958" s="31"/>
      <c r="N1958" s="31"/>
      <c r="O1958" s="31"/>
      <c r="P1958" s="31"/>
      <c r="Q1958" s="31"/>
    </row>
    <row r="1959" spans="6:17" x14ac:dyDescent="0.2">
      <c r="F1959" s="31"/>
      <c r="G1959" s="31"/>
      <c r="H1959" s="31"/>
      <c r="I1959" s="31"/>
      <c r="J1959" s="31"/>
      <c r="K1959" s="31"/>
      <c r="L1959" s="31"/>
      <c r="M1959" s="31"/>
      <c r="N1959" s="31"/>
      <c r="O1959" s="31"/>
      <c r="P1959" s="31"/>
      <c r="Q1959" s="31"/>
    </row>
    <row r="1960" spans="6:17" x14ac:dyDescent="0.2">
      <c r="F1960" s="31"/>
      <c r="G1960" s="31"/>
      <c r="H1960" s="31"/>
      <c r="I1960" s="31"/>
      <c r="J1960" s="31"/>
      <c r="K1960" s="31"/>
      <c r="L1960" s="31"/>
      <c r="M1960" s="31"/>
      <c r="N1960" s="31"/>
      <c r="O1960" s="31"/>
      <c r="P1960" s="31"/>
      <c r="Q1960" s="31"/>
    </row>
    <row r="1961" spans="6:17" x14ac:dyDescent="0.2">
      <c r="F1961" s="31"/>
      <c r="G1961" s="31"/>
      <c r="H1961" s="31"/>
      <c r="I1961" s="31"/>
      <c r="J1961" s="31"/>
      <c r="K1961" s="31"/>
      <c r="L1961" s="31"/>
      <c r="M1961" s="31"/>
      <c r="N1961" s="31"/>
      <c r="O1961" s="31"/>
      <c r="P1961" s="31"/>
      <c r="Q1961" s="31"/>
    </row>
    <row r="1962" spans="6:17" x14ac:dyDescent="0.2">
      <c r="F1962" s="31"/>
      <c r="G1962" s="31"/>
      <c r="H1962" s="31"/>
      <c r="I1962" s="31"/>
      <c r="J1962" s="31"/>
      <c r="K1962" s="31"/>
      <c r="L1962" s="31"/>
      <c r="M1962" s="31"/>
      <c r="N1962" s="31"/>
      <c r="O1962" s="31"/>
      <c r="P1962" s="31"/>
      <c r="Q1962" s="31"/>
    </row>
    <row r="1963" spans="6:17" x14ac:dyDescent="0.2">
      <c r="F1963" s="31"/>
      <c r="G1963" s="31"/>
      <c r="H1963" s="31"/>
      <c r="I1963" s="31"/>
      <c r="J1963" s="31"/>
      <c r="K1963" s="31"/>
      <c r="L1963" s="31"/>
      <c r="M1963" s="31"/>
      <c r="N1963" s="31"/>
      <c r="O1963" s="31"/>
      <c r="P1963" s="31"/>
      <c r="Q1963" s="31"/>
    </row>
    <row r="1964" spans="6:17" x14ac:dyDescent="0.2">
      <c r="F1964" s="31"/>
      <c r="G1964" s="31"/>
      <c r="H1964" s="31"/>
      <c r="I1964" s="31"/>
      <c r="J1964" s="31"/>
      <c r="K1964" s="31"/>
      <c r="L1964" s="31"/>
      <c r="M1964" s="31"/>
      <c r="N1964" s="31"/>
      <c r="O1964" s="31"/>
      <c r="P1964" s="31"/>
      <c r="Q1964" s="31"/>
    </row>
    <row r="1965" spans="6:17" x14ac:dyDescent="0.2">
      <c r="F1965" s="31"/>
      <c r="G1965" s="31"/>
      <c r="H1965" s="31"/>
      <c r="I1965" s="31"/>
      <c r="J1965" s="31"/>
      <c r="K1965" s="31"/>
      <c r="L1965" s="31"/>
      <c r="M1965" s="31"/>
      <c r="N1965" s="31"/>
      <c r="O1965" s="31"/>
      <c r="P1965" s="31"/>
      <c r="Q1965" s="31"/>
    </row>
    <row r="1966" spans="6:17" x14ac:dyDescent="0.2">
      <c r="F1966" s="31"/>
      <c r="G1966" s="31"/>
      <c r="H1966" s="31"/>
      <c r="I1966" s="31"/>
      <c r="J1966" s="31"/>
      <c r="K1966" s="31"/>
      <c r="L1966" s="31"/>
      <c r="M1966" s="31"/>
      <c r="N1966" s="31"/>
      <c r="O1966" s="31"/>
      <c r="P1966" s="31"/>
      <c r="Q1966" s="31"/>
    </row>
    <row r="1967" spans="6:17" x14ac:dyDescent="0.2">
      <c r="F1967" s="31"/>
      <c r="G1967" s="31"/>
      <c r="H1967" s="31"/>
      <c r="I1967" s="31"/>
      <c r="J1967" s="31"/>
      <c r="K1967" s="31"/>
      <c r="L1967" s="31"/>
      <c r="M1967" s="31"/>
      <c r="N1967" s="31"/>
      <c r="O1967" s="31"/>
      <c r="P1967" s="31"/>
      <c r="Q1967" s="31"/>
    </row>
    <row r="1968" spans="6:17" x14ac:dyDescent="0.2">
      <c r="F1968" s="31"/>
      <c r="G1968" s="31"/>
      <c r="H1968" s="31"/>
      <c r="I1968" s="31"/>
      <c r="J1968" s="31"/>
      <c r="K1968" s="31"/>
      <c r="L1968" s="31"/>
      <c r="M1968" s="31"/>
      <c r="N1968" s="31"/>
      <c r="O1968" s="31"/>
      <c r="P1968" s="31"/>
      <c r="Q1968" s="31"/>
    </row>
    <row r="1969" spans="6:17" x14ac:dyDescent="0.2">
      <c r="F1969" s="31"/>
      <c r="G1969" s="31"/>
      <c r="H1969" s="31"/>
      <c r="I1969" s="31"/>
      <c r="J1969" s="31"/>
      <c r="K1969" s="31"/>
      <c r="L1969" s="31"/>
      <c r="M1969" s="31"/>
      <c r="N1969" s="31"/>
      <c r="O1969" s="31"/>
      <c r="P1969" s="31"/>
      <c r="Q1969" s="31"/>
    </row>
    <row r="1970" spans="6:17" x14ac:dyDescent="0.2">
      <c r="F1970" s="31"/>
      <c r="G1970" s="31"/>
      <c r="H1970" s="31"/>
      <c r="I1970" s="31"/>
      <c r="J1970" s="31"/>
      <c r="K1970" s="31"/>
      <c r="L1970" s="31"/>
      <c r="M1970" s="31"/>
      <c r="N1970" s="31"/>
      <c r="O1970" s="31"/>
      <c r="P1970" s="31"/>
      <c r="Q1970" s="31"/>
    </row>
    <row r="1971" spans="6:17" x14ac:dyDescent="0.2">
      <c r="F1971" s="31"/>
      <c r="G1971" s="31"/>
      <c r="H1971" s="31"/>
      <c r="I1971" s="31"/>
      <c r="J1971" s="31"/>
      <c r="K1971" s="31"/>
      <c r="L1971" s="31"/>
      <c r="M1971" s="31"/>
      <c r="N1971" s="31"/>
      <c r="O1971" s="31"/>
      <c r="P1971" s="31"/>
      <c r="Q1971" s="31"/>
    </row>
    <row r="1972" spans="6:17" x14ac:dyDescent="0.2">
      <c r="F1972" s="31"/>
      <c r="G1972" s="31"/>
      <c r="H1972" s="31"/>
      <c r="I1972" s="31"/>
      <c r="J1972" s="31"/>
      <c r="K1972" s="31"/>
      <c r="L1972" s="31"/>
      <c r="M1972" s="31"/>
      <c r="N1972" s="31"/>
      <c r="O1972" s="31"/>
      <c r="P1972" s="31"/>
      <c r="Q1972" s="31"/>
    </row>
    <row r="1973" spans="6:17" x14ac:dyDescent="0.2">
      <c r="F1973" s="31"/>
      <c r="G1973" s="31"/>
      <c r="H1973" s="31"/>
      <c r="I1973" s="31"/>
      <c r="J1973" s="31"/>
      <c r="K1973" s="31"/>
      <c r="L1973" s="31"/>
      <c r="M1973" s="31"/>
      <c r="N1973" s="31"/>
      <c r="O1973" s="31"/>
      <c r="P1973" s="31"/>
      <c r="Q1973" s="31"/>
    </row>
    <row r="1974" spans="6:17" x14ac:dyDescent="0.2">
      <c r="F1974" s="31"/>
      <c r="G1974" s="31"/>
      <c r="H1974" s="31"/>
      <c r="I1974" s="31"/>
      <c r="J1974" s="31"/>
      <c r="K1974" s="31"/>
      <c r="L1974" s="31"/>
      <c r="M1974" s="31"/>
      <c r="N1974" s="31"/>
      <c r="O1974" s="31"/>
      <c r="P1974" s="31"/>
      <c r="Q1974" s="31"/>
    </row>
    <row r="1975" spans="6:17" x14ac:dyDescent="0.2">
      <c r="F1975" s="31"/>
      <c r="G1975" s="31"/>
      <c r="H1975" s="31"/>
      <c r="I1975" s="31"/>
      <c r="J1975" s="31"/>
      <c r="K1975" s="31"/>
      <c r="L1975" s="31"/>
      <c r="M1975" s="31"/>
      <c r="N1975" s="31"/>
      <c r="O1975" s="31"/>
      <c r="P1975" s="31"/>
      <c r="Q1975" s="31"/>
    </row>
    <row r="1976" spans="6:17" x14ac:dyDescent="0.2">
      <c r="F1976" s="31"/>
      <c r="G1976" s="31"/>
      <c r="H1976" s="31"/>
      <c r="I1976" s="31"/>
      <c r="J1976" s="31"/>
      <c r="K1976" s="31"/>
      <c r="L1976" s="31"/>
      <c r="M1976" s="31"/>
      <c r="N1976" s="31"/>
      <c r="O1976" s="31"/>
      <c r="P1976" s="31"/>
      <c r="Q1976" s="31"/>
    </row>
    <row r="1977" spans="6:17" x14ac:dyDescent="0.2">
      <c r="F1977" s="31"/>
      <c r="G1977" s="31"/>
      <c r="H1977" s="31"/>
      <c r="I1977" s="31"/>
      <c r="J1977" s="31"/>
      <c r="K1977" s="31"/>
      <c r="L1977" s="31"/>
      <c r="M1977" s="31"/>
      <c r="N1977" s="31"/>
      <c r="O1977" s="31"/>
      <c r="P1977" s="31"/>
      <c r="Q1977" s="31"/>
    </row>
    <row r="1978" spans="6:17" x14ac:dyDescent="0.2">
      <c r="F1978" s="31"/>
      <c r="G1978" s="31"/>
      <c r="H1978" s="31"/>
      <c r="I1978" s="31"/>
      <c r="J1978" s="31"/>
      <c r="K1978" s="31"/>
      <c r="L1978" s="31"/>
      <c r="M1978" s="31"/>
      <c r="N1978" s="31"/>
      <c r="O1978" s="31"/>
      <c r="P1978" s="31"/>
      <c r="Q1978" s="31"/>
    </row>
    <row r="1979" spans="6:17" x14ac:dyDescent="0.2">
      <c r="F1979" s="31"/>
      <c r="G1979" s="31"/>
      <c r="H1979" s="31"/>
      <c r="I1979" s="31"/>
      <c r="J1979" s="31"/>
      <c r="K1979" s="31"/>
      <c r="L1979" s="31"/>
      <c r="M1979" s="31"/>
      <c r="N1979" s="31"/>
      <c r="O1979" s="31"/>
      <c r="P1979" s="31"/>
      <c r="Q1979" s="31"/>
    </row>
    <row r="1980" spans="6:17" x14ac:dyDescent="0.2">
      <c r="F1980" s="31"/>
      <c r="G1980" s="31"/>
      <c r="H1980" s="31"/>
      <c r="I1980" s="31"/>
      <c r="J1980" s="31"/>
      <c r="K1980" s="31"/>
      <c r="L1980" s="31"/>
      <c r="M1980" s="31"/>
      <c r="N1980" s="31"/>
      <c r="O1980" s="31"/>
      <c r="P1980" s="31"/>
      <c r="Q1980" s="31"/>
    </row>
    <row r="1981" spans="6:17" x14ac:dyDescent="0.2">
      <c r="F1981" s="31"/>
      <c r="G1981" s="31"/>
      <c r="H1981" s="31"/>
      <c r="I1981" s="31"/>
      <c r="J1981" s="31"/>
      <c r="K1981" s="31"/>
      <c r="L1981" s="31"/>
      <c r="M1981" s="31"/>
      <c r="N1981" s="31"/>
      <c r="O1981" s="31"/>
      <c r="P1981" s="31"/>
      <c r="Q1981" s="31"/>
    </row>
    <row r="1982" spans="6:17" x14ac:dyDescent="0.2">
      <c r="F1982" s="31"/>
      <c r="G1982" s="31"/>
      <c r="H1982" s="31"/>
      <c r="I1982" s="31"/>
      <c r="J1982" s="31"/>
      <c r="K1982" s="31"/>
      <c r="L1982" s="31"/>
      <c r="M1982" s="31"/>
      <c r="N1982" s="31"/>
      <c r="O1982" s="31"/>
      <c r="P1982" s="31"/>
      <c r="Q1982" s="31"/>
    </row>
    <row r="1983" spans="6:17" x14ac:dyDescent="0.2">
      <c r="F1983" s="31"/>
      <c r="G1983" s="31"/>
      <c r="H1983" s="31"/>
      <c r="I1983" s="31"/>
      <c r="J1983" s="31"/>
      <c r="K1983" s="31"/>
      <c r="L1983" s="31"/>
      <c r="M1983" s="31"/>
      <c r="N1983" s="31"/>
      <c r="O1983" s="31"/>
      <c r="P1983" s="31"/>
      <c r="Q1983" s="31"/>
    </row>
    <row r="1984" spans="6:17" x14ac:dyDescent="0.2">
      <c r="F1984" s="31"/>
      <c r="G1984" s="31"/>
      <c r="H1984" s="31"/>
      <c r="I1984" s="31"/>
      <c r="J1984" s="31"/>
      <c r="K1984" s="31"/>
      <c r="L1984" s="31"/>
      <c r="M1984" s="31"/>
      <c r="N1984" s="31"/>
      <c r="O1984" s="31"/>
      <c r="P1984" s="31"/>
      <c r="Q1984" s="31"/>
    </row>
    <row r="1985" spans="6:17" x14ac:dyDescent="0.2">
      <c r="F1985" s="31"/>
      <c r="G1985" s="31"/>
      <c r="H1985" s="31"/>
      <c r="I1985" s="31"/>
      <c r="J1985" s="31"/>
      <c r="K1985" s="31"/>
      <c r="L1985" s="31"/>
      <c r="M1985" s="31"/>
      <c r="N1985" s="31"/>
      <c r="O1985" s="31"/>
      <c r="P1985" s="31"/>
      <c r="Q1985" s="31"/>
    </row>
    <row r="1986" spans="6:17" x14ac:dyDescent="0.2">
      <c r="F1986" s="31"/>
      <c r="G1986" s="31"/>
      <c r="H1986" s="31"/>
      <c r="I1986" s="31"/>
      <c r="J1986" s="31"/>
      <c r="K1986" s="31"/>
      <c r="L1986" s="31"/>
      <c r="M1986" s="31"/>
      <c r="N1986" s="31"/>
      <c r="O1986" s="31"/>
      <c r="P1986" s="31"/>
      <c r="Q1986" s="31"/>
    </row>
    <row r="1987" spans="6:17" x14ac:dyDescent="0.2">
      <c r="F1987" s="31"/>
      <c r="G1987" s="31"/>
      <c r="H1987" s="31"/>
      <c r="I1987" s="31"/>
      <c r="J1987" s="31"/>
      <c r="K1987" s="31"/>
      <c r="L1987" s="31"/>
      <c r="M1987" s="31"/>
      <c r="N1987" s="31"/>
      <c r="O1987" s="31"/>
      <c r="P1987" s="31"/>
      <c r="Q1987" s="31"/>
    </row>
    <row r="1988" spans="6:17" x14ac:dyDescent="0.2">
      <c r="F1988" s="31"/>
      <c r="G1988" s="31"/>
      <c r="H1988" s="31"/>
      <c r="I1988" s="31"/>
      <c r="J1988" s="31"/>
      <c r="K1988" s="31"/>
      <c r="L1988" s="31"/>
      <c r="M1988" s="31"/>
      <c r="N1988" s="31"/>
      <c r="O1988" s="31"/>
      <c r="P1988" s="31"/>
      <c r="Q1988" s="31"/>
    </row>
    <row r="1989" spans="6:17" x14ac:dyDescent="0.2">
      <c r="F1989" s="31"/>
      <c r="G1989" s="31"/>
      <c r="H1989" s="31"/>
      <c r="I1989" s="31"/>
      <c r="J1989" s="31"/>
      <c r="K1989" s="31"/>
      <c r="L1989" s="31"/>
      <c r="M1989" s="31"/>
      <c r="N1989" s="31"/>
      <c r="O1989" s="31"/>
      <c r="P1989" s="31"/>
      <c r="Q1989" s="31"/>
    </row>
    <row r="1990" spans="6:17" x14ac:dyDescent="0.2">
      <c r="F1990" s="31"/>
      <c r="G1990" s="31"/>
      <c r="H1990" s="31"/>
      <c r="I1990" s="31"/>
      <c r="J1990" s="31"/>
      <c r="K1990" s="31"/>
      <c r="L1990" s="31"/>
      <c r="M1990" s="31"/>
      <c r="N1990" s="31"/>
      <c r="O1990" s="31"/>
      <c r="P1990" s="31"/>
      <c r="Q1990" s="31"/>
    </row>
    <row r="1991" spans="6:17" x14ac:dyDescent="0.2">
      <c r="F1991" s="31"/>
      <c r="G1991" s="31"/>
      <c r="H1991" s="31"/>
      <c r="I1991" s="31"/>
      <c r="J1991" s="31"/>
      <c r="K1991" s="31"/>
      <c r="L1991" s="31"/>
      <c r="M1991" s="31"/>
      <c r="N1991" s="31"/>
      <c r="O1991" s="31"/>
      <c r="P1991" s="31"/>
      <c r="Q1991" s="31"/>
    </row>
    <row r="1992" spans="6:17" x14ac:dyDescent="0.2">
      <c r="F1992" s="31"/>
      <c r="G1992" s="31"/>
      <c r="H1992" s="31"/>
      <c r="I1992" s="31"/>
      <c r="J1992" s="31"/>
      <c r="K1992" s="31"/>
      <c r="L1992" s="31"/>
      <c r="M1992" s="31"/>
      <c r="N1992" s="31"/>
      <c r="O1992" s="31"/>
      <c r="P1992" s="31"/>
      <c r="Q1992" s="31"/>
    </row>
    <row r="1993" spans="6:17" x14ac:dyDescent="0.2">
      <c r="F1993" s="31"/>
      <c r="G1993" s="31"/>
      <c r="H1993" s="31"/>
      <c r="I1993" s="31"/>
      <c r="J1993" s="31"/>
      <c r="K1993" s="31"/>
      <c r="L1993" s="31"/>
      <c r="M1993" s="31"/>
      <c r="N1993" s="31"/>
      <c r="O1993" s="31"/>
      <c r="P1993" s="31"/>
      <c r="Q1993" s="31"/>
    </row>
    <row r="1994" spans="6:17" x14ac:dyDescent="0.2">
      <c r="F1994" s="31"/>
      <c r="G1994" s="31"/>
      <c r="H1994" s="31"/>
      <c r="I1994" s="31"/>
      <c r="J1994" s="31"/>
      <c r="K1994" s="31"/>
      <c r="L1994" s="31"/>
      <c r="M1994" s="31"/>
      <c r="N1994" s="31"/>
      <c r="O1994" s="31"/>
      <c r="P1994" s="31"/>
      <c r="Q1994" s="31"/>
    </row>
    <row r="1995" spans="6:17" x14ac:dyDescent="0.2">
      <c r="F1995" s="31"/>
      <c r="G1995" s="31"/>
      <c r="H1995" s="31"/>
      <c r="I1995" s="31"/>
      <c r="J1995" s="31"/>
      <c r="K1995" s="31"/>
      <c r="L1995" s="31"/>
      <c r="M1995" s="31"/>
      <c r="N1995" s="31"/>
      <c r="O1995" s="31"/>
      <c r="P1995" s="31"/>
      <c r="Q1995" s="31"/>
    </row>
    <row r="1996" spans="6:17" x14ac:dyDescent="0.2">
      <c r="F1996" s="31"/>
      <c r="G1996" s="31"/>
      <c r="H1996" s="31"/>
      <c r="I1996" s="31"/>
      <c r="J1996" s="31"/>
      <c r="K1996" s="31"/>
      <c r="L1996" s="31"/>
      <c r="M1996" s="31"/>
      <c r="N1996" s="31"/>
      <c r="O1996" s="31"/>
      <c r="P1996" s="31"/>
      <c r="Q1996" s="31"/>
    </row>
    <row r="1997" spans="6:17" x14ac:dyDescent="0.2">
      <c r="F1997" s="31"/>
      <c r="G1997" s="31"/>
      <c r="H1997" s="31"/>
      <c r="I1997" s="31"/>
      <c r="J1997" s="31"/>
      <c r="K1997" s="31"/>
      <c r="L1997" s="31"/>
      <c r="M1997" s="31"/>
      <c r="N1997" s="31"/>
      <c r="O1997" s="31"/>
      <c r="P1997" s="31"/>
      <c r="Q1997" s="31"/>
    </row>
    <row r="1998" spans="6:17" x14ac:dyDescent="0.2">
      <c r="F1998" s="31"/>
      <c r="G1998" s="31"/>
      <c r="H1998" s="31"/>
      <c r="I1998" s="31"/>
      <c r="J1998" s="31"/>
      <c r="K1998" s="31"/>
      <c r="L1998" s="31"/>
      <c r="M1998" s="31"/>
      <c r="N1998" s="31"/>
      <c r="O1998" s="31"/>
      <c r="P1998" s="31"/>
      <c r="Q1998" s="31"/>
    </row>
    <row r="1999" spans="6:17" x14ac:dyDescent="0.2">
      <c r="F1999" s="31"/>
      <c r="G1999" s="31"/>
      <c r="H1999" s="31"/>
      <c r="I1999" s="31"/>
      <c r="J1999" s="31"/>
      <c r="K1999" s="31"/>
      <c r="L1999" s="31"/>
      <c r="M1999" s="31"/>
      <c r="N1999" s="31"/>
      <c r="O1999" s="31"/>
      <c r="P1999" s="31"/>
      <c r="Q1999" s="31"/>
    </row>
    <row r="2000" spans="6:17" x14ac:dyDescent="0.2">
      <c r="F2000" s="31"/>
      <c r="G2000" s="31"/>
      <c r="H2000" s="31"/>
      <c r="I2000" s="31"/>
      <c r="J2000" s="31"/>
      <c r="K2000" s="31"/>
      <c r="L2000" s="31"/>
      <c r="M2000" s="31"/>
      <c r="N2000" s="31"/>
      <c r="O2000" s="31"/>
      <c r="P2000" s="31"/>
      <c r="Q2000" s="31"/>
    </row>
    <row r="2001" spans="6:17" x14ac:dyDescent="0.2">
      <c r="F2001" s="31"/>
      <c r="G2001" s="31"/>
      <c r="H2001" s="31"/>
      <c r="I2001" s="31"/>
      <c r="J2001" s="31"/>
      <c r="K2001" s="31"/>
      <c r="L2001" s="31"/>
      <c r="M2001" s="31"/>
      <c r="N2001" s="31"/>
      <c r="O2001" s="31"/>
      <c r="P2001" s="31"/>
      <c r="Q2001" s="31"/>
    </row>
    <row r="2002" spans="6:17" x14ac:dyDescent="0.2">
      <c r="F2002" s="31"/>
      <c r="G2002" s="31"/>
      <c r="H2002" s="31"/>
      <c r="I2002" s="31"/>
      <c r="J2002" s="31"/>
      <c r="K2002" s="31"/>
      <c r="L2002" s="31"/>
      <c r="M2002" s="31"/>
      <c r="N2002" s="31"/>
      <c r="O2002" s="31"/>
      <c r="P2002" s="31"/>
      <c r="Q2002" s="31"/>
    </row>
    <row r="2003" spans="6:17" x14ac:dyDescent="0.2">
      <c r="F2003" s="31"/>
      <c r="G2003" s="31"/>
      <c r="H2003" s="31"/>
      <c r="I2003" s="31"/>
      <c r="J2003" s="31"/>
      <c r="K2003" s="31"/>
      <c r="L2003" s="31"/>
      <c r="M2003" s="31"/>
      <c r="N2003" s="31"/>
      <c r="O2003" s="31"/>
      <c r="P2003" s="31"/>
      <c r="Q2003" s="31"/>
    </row>
    <row r="2004" spans="6:17" x14ac:dyDescent="0.2">
      <c r="F2004" s="31"/>
      <c r="G2004" s="31"/>
      <c r="H2004" s="31"/>
      <c r="I2004" s="31"/>
      <c r="J2004" s="31"/>
      <c r="K2004" s="31"/>
      <c r="L2004" s="31"/>
      <c r="M2004" s="31"/>
      <c r="N2004" s="31"/>
      <c r="O2004" s="31"/>
      <c r="P2004" s="31"/>
      <c r="Q2004" s="31"/>
    </row>
    <row r="2005" spans="6:17" x14ac:dyDescent="0.2">
      <c r="F2005" s="31"/>
      <c r="G2005" s="31"/>
      <c r="H2005" s="31"/>
      <c r="I2005" s="31"/>
      <c r="J2005" s="31"/>
      <c r="K2005" s="31"/>
      <c r="L2005" s="31"/>
      <c r="M2005" s="31"/>
      <c r="N2005" s="31"/>
      <c r="O2005" s="31"/>
      <c r="P2005" s="31"/>
      <c r="Q2005" s="31"/>
    </row>
    <row r="2006" spans="6:17" x14ac:dyDescent="0.2">
      <c r="F2006" s="31"/>
      <c r="G2006" s="31"/>
      <c r="H2006" s="31"/>
      <c r="I2006" s="31"/>
      <c r="J2006" s="31"/>
      <c r="K2006" s="31"/>
      <c r="L2006" s="31"/>
      <c r="M2006" s="31"/>
      <c r="N2006" s="31"/>
      <c r="O2006" s="31"/>
      <c r="P2006" s="31"/>
      <c r="Q2006" s="31"/>
    </row>
    <row r="2007" spans="6:17" x14ac:dyDescent="0.2">
      <c r="F2007" s="31"/>
      <c r="G2007" s="31"/>
      <c r="H2007" s="31"/>
      <c r="I2007" s="31"/>
      <c r="J2007" s="31"/>
      <c r="K2007" s="31"/>
      <c r="L2007" s="31"/>
      <c r="M2007" s="31"/>
      <c r="N2007" s="31"/>
      <c r="O2007" s="31"/>
      <c r="P2007" s="31"/>
      <c r="Q2007" s="31"/>
    </row>
    <row r="2008" spans="6:17" x14ac:dyDescent="0.2">
      <c r="F2008" s="31"/>
      <c r="G2008" s="31"/>
      <c r="H2008" s="31"/>
      <c r="I2008" s="31"/>
      <c r="J2008" s="31"/>
      <c r="K2008" s="31"/>
      <c r="L2008" s="31"/>
      <c r="M2008" s="31"/>
      <c r="N2008" s="31"/>
      <c r="O2008" s="31"/>
      <c r="P2008" s="31"/>
      <c r="Q2008" s="31"/>
    </row>
    <row r="2009" spans="6:17" x14ac:dyDescent="0.2">
      <c r="F2009" s="31"/>
      <c r="G2009" s="31"/>
      <c r="H2009" s="31"/>
      <c r="I2009" s="31"/>
      <c r="J2009" s="31"/>
      <c r="K2009" s="31"/>
      <c r="L2009" s="31"/>
      <c r="M2009" s="31"/>
      <c r="N2009" s="31"/>
      <c r="O2009" s="31"/>
      <c r="P2009" s="31"/>
      <c r="Q2009" s="31"/>
    </row>
    <row r="2010" spans="6:17" x14ac:dyDescent="0.2">
      <c r="F2010" s="31"/>
      <c r="G2010" s="31"/>
      <c r="H2010" s="31"/>
      <c r="I2010" s="31"/>
      <c r="J2010" s="31"/>
      <c r="K2010" s="31"/>
      <c r="L2010" s="31"/>
      <c r="M2010" s="31"/>
      <c r="N2010" s="31"/>
      <c r="O2010" s="31"/>
      <c r="P2010" s="31"/>
      <c r="Q2010" s="31"/>
    </row>
    <row r="2011" spans="6:17" x14ac:dyDescent="0.2">
      <c r="F2011" s="31"/>
      <c r="G2011" s="31"/>
      <c r="H2011" s="31"/>
      <c r="I2011" s="31"/>
      <c r="J2011" s="31"/>
      <c r="K2011" s="31"/>
      <c r="L2011" s="31"/>
      <c r="M2011" s="31"/>
      <c r="N2011" s="31"/>
      <c r="O2011" s="31"/>
      <c r="P2011" s="31"/>
      <c r="Q2011" s="31"/>
    </row>
    <row r="2012" spans="6:17" x14ac:dyDescent="0.2">
      <c r="F2012" s="31"/>
      <c r="G2012" s="31"/>
      <c r="H2012" s="31"/>
      <c r="I2012" s="31"/>
      <c r="J2012" s="31"/>
      <c r="K2012" s="31"/>
      <c r="L2012" s="31"/>
      <c r="M2012" s="31"/>
      <c r="N2012" s="31"/>
      <c r="O2012" s="31"/>
      <c r="P2012" s="31"/>
      <c r="Q2012" s="31"/>
    </row>
    <row r="2013" spans="6:17" x14ac:dyDescent="0.2">
      <c r="F2013" s="31"/>
      <c r="G2013" s="31"/>
      <c r="H2013" s="31"/>
      <c r="I2013" s="31"/>
      <c r="J2013" s="31"/>
      <c r="K2013" s="31"/>
      <c r="L2013" s="31"/>
      <c r="M2013" s="31"/>
      <c r="N2013" s="31"/>
      <c r="O2013" s="31"/>
      <c r="P2013" s="31"/>
      <c r="Q2013" s="31"/>
    </row>
    <row r="2014" spans="6:17" x14ac:dyDescent="0.2">
      <c r="F2014" s="31"/>
      <c r="G2014" s="31"/>
      <c r="H2014" s="31"/>
      <c r="I2014" s="31"/>
      <c r="J2014" s="31"/>
      <c r="K2014" s="31"/>
      <c r="L2014" s="31"/>
      <c r="M2014" s="31"/>
      <c r="N2014" s="31"/>
      <c r="O2014" s="31"/>
      <c r="P2014" s="31"/>
      <c r="Q2014" s="31"/>
    </row>
    <row r="2015" spans="6:17" x14ac:dyDescent="0.2">
      <c r="F2015" s="31"/>
      <c r="G2015" s="31"/>
      <c r="H2015" s="31"/>
      <c r="I2015" s="31"/>
      <c r="J2015" s="31"/>
      <c r="K2015" s="31"/>
      <c r="L2015" s="31"/>
      <c r="M2015" s="31"/>
      <c r="N2015" s="31"/>
      <c r="O2015" s="31"/>
      <c r="P2015" s="31"/>
      <c r="Q2015" s="31"/>
    </row>
    <row r="2016" spans="6:17" x14ac:dyDescent="0.2">
      <c r="F2016" s="31"/>
      <c r="G2016" s="31"/>
      <c r="H2016" s="31"/>
      <c r="I2016" s="31"/>
      <c r="J2016" s="31"/>
      <c r="K2016" s="31"/>
      <c r="L2016" s="31"/>
      <c r="M2016" s="31"/>
      <c r="N2016" s="31"/>
      <c r="O2016" s="31"/>
      <c r="P2016" s="31"/>
      <c r="Q2016" s="31"/>
    </row>
    <row r="2017" spans="6:17" x14ac:dyDescent="0.2">
      <c r="F2017" s="31"/>
      <c r="G2017" s="31"/>
      <c r="H2017" s="31"/>
      <c r="I2017" s="31"/>
      <c r="J2017" s="31"/>
      <c r="K2017" s="31"/>
      <c r="L2017" s="31"/>
      <c r="M2017" s="31"/>
      <c r="N2017" s="31"/>
      <c r="O2017" s="31"/>
      <c r="P2017" s="31"/>
      <c r="Q2017" s="31"/>
    </row>
    <row r="2018" spans="6:17" x14ac:dyDescent="0.2">
      <c r="F2018" s="31"/>
      <c r="G2018" s="31"/>
      <c r="H2018" s="31"/>
      <c r="I2018" s="31"/>
      <c r="J2018" s="31"/>
      <c r="K2018" s="31"/>
      <c r="L2018" s="31"/>
      <c r="M2018" s="31"/>
      <c r="N2018" s="31"/>
      <c r="O2018" s="31"/>
      <c r="P2018" s="31"/>
      <c r="Q2018" s="31"/>
    </row>
    <row r="2019" spans="6:17" x14ac:dyDescent="0.2">
      <c r="F2019" s="31"/>
      <c r="G2019" s="31"/>
      <c r="H2019" s="31"/>
      <c r="I2019" s="31"/>
      <c r="J2019" s="31"/>
      <c r="K2019" s="31"/>
      <c r="L2019" s="31"/>
      <c r="M2019" s="31"/>
      <c r="N2019" s="31"/>
      <c r="O2019" s="31"/>
      <c r="P2019" s="31"/>
      <c r="Q2019" s="31"/>
    </row>
    <row r="2020" spans="6:17" x14ac:dyDescent="0.2">
      <c r="F2020" s="31"/>
      <c r="G2020" s="31"/>
      <c r="H2020" s="31"/>
      <c r="I2020" s="31"/>
      <c r="J2020" s="31"/>
      <c r="K2020" s="31"/>
      <c r="L2020" s="31"/>
      <c r="M2020" s="31"/>
      <c r="N2020" s="31"/>
      <c r="O2020" s="31"/>
      <c r="P2020" s="31"/>
      <c r="Q2020" s="31"/>
    </row>
    <row r="2021" spans="6:17" x14ac:dyDescent="0.2">
      <c r="F2021" s="31"/>
      <c r="G2021" s="31"/>
      <c r="H2021" s="31"/>
      <c r="I2021" s="31"/>
      <c r="J2021" s="31"/>
      <c r="K2021" s="31"/>
      <c r="L2021" s="31"/>
      <c r="M2021" s="31"/>
      <c r="N2021" s="31"/>
      <c r="O2021" s="31"/>
      <c r="P2021" s="31"/>
      <c r="Q2021" s="31"/>
    </row>
    <row r="2022" spans="6:17" x14ac:dyDescent="0.2">
      <c r="F2022" s="31"/>
      <c r="G2022" s="31"/>
      <c r="H2022" s="31"/>
      <c r="I2022" s="31"/>
      <c r="J2022" s="31"/>
      <c r="K2022" s="31"/>
      <c r="L2022" s="31"/>
      <c r="M2022" s="31"/>
      <c r="N2022" s="31"/>
      <c r="O2022" s="31"/>
      <c r="P2022" s="31"/>
      <c r="Q2022" s="31"/>
    </row>
    <row r="2023" spans="6:17" x14ac:dyDescent="0.2">
      <c r="F2023" s="31"/>
      <c r="G2023" s="31"/>
      <c r="H2023" s="31"/>
      <c r="I2023" s="31"/>
      <c r="J2023" s="31"/>
      <c r="K2023" s="31"/>
      <c r="L2023" s="31"/>
      <c r="M2023" s="31"/>
      <c r="N2023" s="31"/>
      <c r="O2023" s="31"/>
      <c r="P2023" s="31"/>
      <c r="Q2023" s="31"/>
    </row>
    <row r="2024" spans="6:17" x14ac:dyDescent="0.2">
      <c r="F2024" s="31"/>
      <c r="G2024" s="31"/>
      <c r="H2024" s="31"/>
      <c r="I2024" s="31"/>
      <c r="J2024" s="31"/>
      <c r="K2024" s="31"/>
      <c r="L2024" s="31"/>
      <c r="M2024" s="31"/>
      <c r="N2024" s="31"/>
      <c r="O2024" s="31"/>
      <c r="P2024" s="31"/>
      <c r="Q2024" s="31"/>
    </row>
    <row r="2025" spans="6:17" x14ac:dyDescent="0.2">
      <c r="F2025" s="31"/>
      <c r="G2025" s="31"/>
      <c r="H2025" s="31"/>
      <c r="I2025" s="31"/>
      <c r="J2025" s="31"/>
      <c r="K2025" s="31"/>
      <c r="L2025" s="31"/>
      <c r="M2025" s="31"/>
      <c r="N2025" s="31"/>
      <c r="O2025" s="31"/>
      <c r="P2025" s="31"/>
      <c r="Q2025" s="31"/>
    </row>
    <row r="2026" spans="6:17" x14ac:dyDescent="0.2">
      <c r="F2026" s="31"/>
      <c r="G2026" s="31"/>
      <c r="H2026" s="31"/>
      <c r="I2026" s="31"/>
      <c r="J2026" s="31"/>
      <c r="K2026" s="31"/>
      <c r="L2026" s="31"/>
      <c r="M2026" s="31"/>
      <c r="N2026" s="31"/>
      <c r="O2026" s="31"/>
      <c r="P2026" s="31"/>
      <c r="Q2026" s="31"/>
    </row>
    <row r="2027" spans="6:17" x14ac:dyDescent="0.2">
      <c r="F2027" s="31"/>
      <c r="G2027" s="31"/>
      <c r="H2027" s="31"/>
      <c r="I2027" s="31"/>
      <c r="J2027" s="31"/>
      <c r="K2027" s="31"/>
      <c r="L2027" s="31"/>
      <c r="M2027" s="31"/>
      <c r="N2027" s="31"/>
      <c r="O2027" s="31"/>
      <c r="P2027" s="31"/>
      <c r="Q2027" s="31"/>
    </row>
    <row r="2028" spans="6:17" x14ac:dyDescent="0.2">
      <c r="F2028" s="31"/>
      <c r="G2028" s="31"/>
      <c r="H2028" s="31"/>
      <c r="I2028" s="31"/>
      <c r="J2028" s="31"/>
      <c r="K2028" s="31"/>
      <c r="L2028" s="31"/>
      <c r="M2028" s="31"/>
      <c r="N2028" s="31"/>
      <c r="O2028" s="31"/>
      <c r="P2028" s="31"/>
      <c r="Q2028" s="31"/>
    </row>
    <row r="2029" spans="6:17" x14ac:dyDescent="0.2">
      <c r="F2029" s="31"/>
      <c r="G2029" s="31"/>
      <c r="H2029" s="31"/>
      <c r="I2029" s="31"/>
      <c r="J2029" s="31"/>
      <c r="K2029" s="31"/>
      <c r="L2029" s="31"/>
      <c r="M2029" s="31"/>
      <c r="N2029" s="31"/>
      <c r="O2029" s="31"/>
      <c r="P2029" s="31"/>
      <c r="Q2029" s="31"/>
    </row>
    <row r="2030" spans="6:17" x14ac:dyDescent="0.2">
      <c r="F2030" s="31"/>
      <c r="G2030" s="31"/>
      <c r="H2030" s="31"/>
      <c r="I2030" s="31"/>
      <c r="J2030" s="31"/>
      <c r="K2030" s="31"/>
      <c r="L2030" s="31"/>
      <c r="M2030" s="31"/>
      <c r="N2030" s="31"/>
      <c r="O2030" s="31"/>
      <c r="P2030" s="31"/>
      <c r="Q2030" s="31"/>
    </row>
    <row r="2031" spans="6:17" x14ac:dyDescent="0.2">
      <c r="F2031" s="31"/>
      <c r="G2031" s="31"/>
      <c r="H2031" s="31"/>
      <c r="I2031" s="31"/>
      <c r="J2031" s="31"/>
      <c r="K2031" s="31"/>
      <c r="L2031" s="31"/>
      <c r="M2031" s="31"/>
      <c r="N2031" s="31"/>
      <c r="O2031" s="31"/>
      <c r="P2031" s="31"/>
      <c r="Q2031" s="31"/>
    </row>
    <row r="2032" spans="6:17" x14ac:dyDescent="0.2">
      <c r="F2032" s="31"/>
      <c r="G2032" s="31"/>
      <c r="H2032" s="31"/>
      <c r="I2032" s="31"/>
      <c r="J2032" s="31"/>
      <c r="K2032" s="31"/>
      <c r="L2032" s="31"/>
      <c r="M2032" s="31"/>
      <c r="N2032" s="31"/>
      <c r="O2032" s="31"/>
      <c r="P2032" s="31"/>
      <c r="Q2032" s="31"/>
    </row>
    <row r="2033" spans="6:17" x14ac:dyDescent="0.2">
      <c r="F2033" s="31"/>
      <c r="G2033" s="31"/>
      <c r="H2033" s="31"/>
      <c r="I2033" s="31"/>
      <c r="J2033" s="31"/>
      <c r="K2033" s="31"/>
      <c r="L2033" s="31"/>
      <c r="M2033" s="31"/>
      <c r="N2033" s="31"/>
      <c r="O2033" s="31"/>
      <c r="P2033" s="31"/>
      <c r="Q2033" s="31"/>
    </row>
    <row r="2034" spans="6:17" x14ac:dyDescent="0.2">
      <c r="F2034" s="31"/>
      <c r="G2034" s="31"/>
      <c r="H2034" s="31"/>
      <c r="I2034" s="31"/>
      <c r="J2034" s="31"/>
      <c r="K2034" s="31"/>
      <c r="L2034" s="31"/>
      <c r="M2034" s="31"/>
      <c r="N2034" s="31"/>
      <c r="O2034" s="31"/>
      <c r="P2034" s="31"/>
      <c r="Q2034" s="31"/>
    </row>
    <row r="2035" spans="6:17" x14ac:dyDescent="0.2">
      <c r="F2035" s="31"/>
      <c r="G2035" s="31"/>
      <c r="H2035" s="31"/>
      <c r="I2035" s="31"/>
      <c r="J2035" s="31"/>
      <c r="K2035" s="31"/>
      <c r="L2035" s="31"/>
      <c r="M2035" s="31"/>
      <c r="N2035" s="31"/>
      <c r="O2035" s="31"/>
      <c r="P2035" s="31"/>
      <c r="Q2035" s="31"/>
    </row>
    <row r="2036" spans="6:17" x14ac:dyDescent="0.2">
      <c r="F2036" s="31"/>
      <c r="G2036" s="31"/>
      <c r="H2036" s="31"/>
      <c r="I2036" s="31"/>
      <c r="J2036" s="31"/>
      <c r="K2036" s="31"/>
      <c r="L2036" s="31"/>
      <c r="M2036" s="31"/>
      <c r="N2036" s="31"/>
      <c r="O2036" s="31"/>
      <c r="P2036" s="31"/>
      <c r="Q2036" s="31"/>
    </row>
    <row r="2037" spans="6:17" x14ac:dyDescent="0.2">
      <c r="F2037" s="31"/>
      <c r="G2037" s="31"/>
      <c r="H2037" s="31"/>
      <c r="I2037" s="31"/>
      <c r="J2037" s="31"/>
      <c r="K2037" s="31"/>
      <c r="L2037" s="31"/>
      <c r="M2037" s="31"/>
      <c r="N2037" s="31"/>
      <c r="O2037" s="31"/>
      <c r="P2037" s="31"/>
      <c r="Q2037" s="31"/>
    </row>
    <row r="2038" spans="6:17" x14ac:dyDescent="0.2">
      <c r="F2038" s="31"/>
      <c r="G2038" s="31"/>
      <c r="H2038" s="31"/>
      <c r="I2038" s="31"/>
      <c r="J2038" s="31"/>
      <c r="K2038" s="31"/>
      <c r="L2038" s="31"/>
      <c r="M2038" s="31"/>
      <c r="N2038" s="31"/>
      <c r="O2038" s="31"/>
      <c r="P2038" s="31"/>
      <c r="Q2038" s="31"/>
    </row>
    <row r="2039" spans="6:17" x14ac:dyDescent="0.2">
      <c r="F2039" s="31"/>
      <c r="G2039" s="31"/>
      <c r="H2039" s="31"/>
      <c r="I2039" s="31"/>
      <c r="J2039" s="31"/>
      <c r="K2039" s="31"/>
      <c r="L2039" s="31"/>
      <c r="M2039" s="31"/>
      <c r="N2039" s="31"/>
      <c r="O2039" s="31"/>
      <c r="P2039" s="31"/>
      <c r="Q2039" s="31"/>
    </row>
    <row r="2040" spans="6:17" x14ac:dyDescent="0.2">
      <c r="F2040" s="31"/>
      <c r="G2040" s="31"/>
      <c r="H2040" s="31"/>
      <c r="I2040" s="31"/>
      <c r="J2040" s="31"/>
      <c r="K2040" s="31"/>
      <c r="L2040" s="31"/>
      <c r="M2040" s="31"/>
      <c r="N2040" s="31"/>
      <c r="O2040" s="31"/>
      <c r="P2040" s="31"/>
      <c r="Q2040" s="31"/>
    </row>
    <row r="2041" spans="6:17" x14ac:dyDescent="0.2">
      <c r="F2041" s="31"/>
      <c r="G2041" s="31"/>
      <c r="H2041" s="31"/>
      <c r="I2041" s="31"/>
      <c r="J2041" s="31"/>
      <c r="K2041" s="31"/>
      <c r="L2041" s="31"/>
      <c r="M2041" s="31"/>
      <c r="N2041" s="31"/>
      <c r="O2041" s="31"/>
      <c r="P2041" s="31"/>
      <c r="Q2041" s="31"/>
    </row>
    <row r="2042" spans="6:17" x14ac:dyDescent="0.2">
      <c r="F2042" s="31"/>
      <c r="G2042" s="31"/>
      <c r="H2042" s="31"/>
      <c r="I2042" s="31"/>
      <c r="J2042" s="31"/>
      <c r="K2042" s="31"/>
      <c r="L2042" s="31"/>
      <c r="M2042" s="31"/>
      <c r="N2042" s="31"/>
      <c r="O2042" s="31"/>
      <c r="P2042" s="31"/>
      <c r="Q2042" s="31"/>
    </row>
    <row r="2043" spans="6:17" x14ac:dyDescent="0.2">
      <c r="F2043" s="31"/>
      <c r="G2043" s="31"/>
      <c r="H2043" s="31"/>
      <c r="I2043" s="31"/>
      <c r="J2043" s="31"/>
      <c r="K2043" s="31"/>
      <c r="L2043" s="31"/>
      <c r="M2043" s="31"/>
      <c r="N2043" s="31"/>
      <c r="O2043" s="31"/>
      <c r="P2043" s="31"/>
      <c r="Q2043" s="31"/>
    </row>
    <row r="2044" spans="6:17" x14ac:dyDescent="0.2">
      <c r="F2044" s="31"/>
      <c r="G2044" s="31"/>
      <c r="H2044" s="31"/>
      <c r="I2044" s="31"/>
      <c r="J2044" s="31"/>
      <c r="K2044" s="31"/>
      <c r="L2044" s="31"/>
      <c r="M2044" s="31"/>
      <c r="N2044" s="31"/>
      <c r="O2044" s="31"/>
      <c r="P2044" s="31"/>
      <c r="Q2044" s="31"/>
    </row>
    <row r="2045" spans="6:17" x14ac:dyDescent="0.2">
      <c r="F2045" s="31"/>
      <c r="G2045" s="31"/>
      <c r="H2045" s="31"/>
      <c r="I2045" s="31"/>
      <c r="J2045" s="31"/>
      <c r="K2045" s="31"/>
      <c r="L2045" s="31"/>
      <c r="M2045" s="31"/>
      <c r="N2045" s="31"/>
      <c r="O2045" s="31"/>
      <c r="P2045" s="31"/>
      <c r="Q2045" s="31"/>
    </row>
    <row r="2046" spans="6:17" x14ac:dyDescent="0.2">
      <c r="F2046" s="31"/>
      <c r="G2046" s="31"/>
      <c r="H2046" s="31"/>
      <c r="I2046" s="31"/>
      <c r="J2046" s="31"/>
      <c r="K2046" s="31"/>
      <c r="L2046" s="31"/>
      <c r="M2046" s="31"/>
      <c r="N2046" s="31"/>
      <c r="O2046" s="31"/>
      <c r="P2046" s="31"/>
      <c r="Q2046" s="31"/>
    </row>
    <row r="2047" spans="6:17" x14ac:dyDescent="0.2">
      <c r="F2047" s="31"/>
      <c r="G2047" s="31"/>
      <c r="H2047" s="31"/>
      <c r="I2047" s="31"/>
      <c r="J2047" s="31"/>
      <c r="K2047" s="31"/>
      <c r="L2047" s="31"/>
      <c r="M2047" s="31"/>
      <c r="N2047" s="31"/>
      <c r="O2047" s="31"/>
      <c r="P2047" s="31"/>
      <c r="Q2047" s="31"/>
    </row>
    <row r="2048" spans="6:17" x14ac:dyDescent="0.2">
      <c r="Q2048" s="31"/>
    </row>
    <row r="2049" spans="17:17" x14ac:dyDescent="0.2">
      <c r="Q2049" s="31"/>
    </row>
    <row r="2050" spans="17:17" x14ac:dyDescent="0.2">
      <c r="Q2050" s="31"/>
    </row>
    <row r="2051" spans="17:17" x14ac:dyDescent="0.2">
      <c r="Q2051" s="31"/>
    </row>
    <row r="2052" spans="17:17" x14ac:dyDescent="0.2">
      <c r="Q2052" s="31"/>
    </row>
    <row r="2053" spans="17:17" x14ac:dyDescent="0.2">
      <c r="Q2053" s="31"/>
    </row>
    <row r="2054" spans="17:17" x14ac:dyDescent="0.2">
      <c r="Q2054" s="31"/>
    </row>
    <row r="2055" spans="17:17" x14ac:dyDescent="0.2">
      <c r="Q2055" s="31"/>
    </row>
    <row r="2056" spans="17:17" x14ac:dyDescent="0.2">
      <c r="Q2056" s="31"/>
    </row>
    <row r="2057" spans="17:17" x14ac:dyDescent="0.2">
      <c r="Q2057" s="31"/>
    </row>
    <row r="2058" spans="17:17" x14ac:dyDescent="0.2">
      <c r="Q2058" s="31"/>
    </row>
    <row r="2059" spans="17:17" x14ac:dyDescent="0.2">
      <c r="Q2059" s="31"/>
    </row>
    <row r="2060" spans="17:17" x14ac:dyDescent="0.2">
      <c r="Q2060" s="31"/>
    </row>
    <row r="2061" spans="17:17" x14ac:dyDescent="0.2">
      <c r="Q2061" s="31"/>
    </row>
    <row r="2062" spans="17:17" x14ac:dyDescent="0.2">
      <c r="Q2062" s="31"/>
    </row>
    <row r="2063" spans="17:17" x14ac:dyDescent="0.2">
      <c r="Q2063" s="31"/>
    </row>
    <row r="2064" spans="17:17" x14ac:dyDescent="0.2">
      <c r="Q2064" s="31"/>
    </row>
    <row r="2065" spans="17:17" x14ac:dyDescent="0.2">
      <c r="Q2065" s="31"/>
    </row>
    <row r="2066" spans="17:17" x14ac:dyDescent="0.2">
      <c r="Q2066" s="31"/>
    </row>
    <row r="2067" spans="17:17" x14ac:dyDescent="0.2">
      <c r="Q2067" s="31"/>
    </row>
    <row r="2068" spans="17:17" x14ac:dyDescent="0.2">
      <c r="Q2068" s="31"/>
    </row>
    <row r="2069" spans="17:17" x14ac:dyDescent="0.2">
      <c r="Q2069" s="31"/>
    </row>
    <row r="2070" spans="17:17" x14ac:dyDescent="0.2">
      <c r="Q2070" s="31"/>
    </row>
    <row r="2071" spans="17:17" x14ac:dyDescent="0.2">
      <c r="Q2071" s="31"/>
    </row>
    <row r="2072" spans="17:17" x14ac:dyDescent="0.2">
      <c r="Q2072" s="31"/>
    </row>
    <row r="2073" spans="17:17" x14ac:dyDescent="0.2">
      <c r="Q2073" s="31"/>
    </row>
    <row r="2074" spans="17:17" x14ac:dyDescent="0.2">
      <c r="Q2074" s="31"/>
    </row>
    <row r="2075" spans="17:17" x14ac:dyDescent="0.2">
      <c r="Q2075" s="31"/>
    </row>
    <row r="2076" spans="17:17" x14ac:dyDescent="0.2">
      <c r="Q2076" s="31"/>
    </row>
    <row r="2077" spans="17:17" x14ac:dyDescent="0.2">
      <c r="Q2077" s="31"/>
    </row>
    <row r="2078" spans="17:17" x14ac:dyDescent="0.2">
      <c r="Q2078" s="31"/>
    </row>
    <row r="2079" spans="17:17" x14ac:dyDescent="0.2">
      <c r="Q2079" s="31"/>
    </row>
    <row r="2080" spans="17:17" x14ac:dyDescent="0.2">
      <c r="Q2080" s="31"/>
    </row>
    <row r="2081" spans="17:17" x14ac:dyDescent="0.2">
      <c r="Q2081" s="31"/>
    </row>
    <row r="2082" spans="17:17" x14ac:dyDescent="0.2">
      <c r="Q2082" s="31"/>
    </row>
    <row r="2083" spans="17:17" x14ac:dyDescent="0.2">
      <c r="Q2083" s="31"/>
    </row>
    <row r="2084" spans="17:17" x14ac:dyDescent="0.2">
      <c r="Q2084" s="31"/>
    </row>
    <row r="2085" spans="17:17" x14ac:dyDescent="0.2">
      <c r="Q2085" s="31"/>
    </row>
    <row r="2086" spans="17:17" x14ac:dyDescent="0.2">
      <c r="Q2086" s="31"/>
    </row>
    <row r="2087" spans="17:17" x14ac:dyDescent="0.2">
      <c r="Q2087" s="31"/>
    </row>
    <row r="2088" spans="17:17" x14ac:dyDescent="0.2">
      <c r="Q2088" s="31"/>
    </row>
    <row r="2089" spans="17:17" x14ac:dyDescent="0.2">
      <c r="Q2089" s="31"/>
    </row>
    <row r="2090" spans="17:17" x14ac:dyDescent="0.2">
      <c r="Q2090" s="31"/>
    </row>
    <row r="2091" spans="17:17" x14ac:dyDescent="0.2">
      <c r="Q2091" s="31"/>
    </row>
    <row r="2092" spans="17:17" x14ac:dyDescent="0.2">
      <c r="Q2092" s="31"/>
    </row>
    <row r="2093" spans="17:17" x14ac:dyDescent="0.2">
      <c r="Q2093" s="31"/>
    </row>
    <row r="2094" spans="17:17" x14ac:dyDescent="0.2">
      <c r="Q2094" s="31"/>
    </row>
    <row r="2095" spans="17:17" x14ac:dyDescent="0.2">
      <c r="Q2095" s="31"/>
    </row>
    <row r="2096" spans="17:17" x14ac:dyDescent="0.2">
      <c r="Q2096" s="31"/>
    </row>
    <row r="2097" spans="17:17" x14ac:dyDescent="0.2">
      <c r="Q2097" s="31"/>
    </row>
    <row r="2098" spans="17:17" x14ac:dyDescent="0.2">
      <c r="Q2098" s="31"/>
    </row>
    <row r="2099" spans="17:17" x14ac:dyDescent="0.2">
      <c r="Q2099" s="31"/>
    </row>
    <row r="2100" spans="17:17" x14ac:dyDescent="0.2">
      <c r="Q2100" s="31"/>
    </row>
    <row r="2101" spans="17:17" x14ac:dyDescent="0.2">
      <c r="Q2101" s="31"/>
    </row>
    <row r="2102" spans="17:17" x14ac:dyDescent="0.2">
      <c r="Q2102" s="31"/>
    </row>
    <row r="2103" spans="17:17" x14ac:dyDescent="0.2">
      <c r="Q2103" s="31"/>
    </row>
    <row r="2104" spans="17:17" x14ac:dyDescent="0.2">
      <c r="Q2104" s="31"/>
    </row>
    <row r="2105" spans="17:17" x14ac:dyDescent="0.2">
      <c r="Q2105" s="31"/>
    </row>
    <row r="2106" spans="17:17" x14ac:dyDescent="0.2">
      <c r="Q2106" s="31"/>
    </row>
    <row r="2107" spans="17:17" x14ac:dyDescent="0.2">
      <c r="Q2107" s="31"/>
    </row>
    <row r="2108" spans="17:17" x14ac:dyDescent="0.2">
      <c r="Q2108" s="31"/>
    </row>
    <row r="2109" spans="17:17" x14ac:dyDescent="0.2">
      <c r="Q2109" s="31"/>
    </row>
    <row r="2110" spans="17:17" x14ac:dyDescent="0.2">
      <c r="Q2110" s="31"/>
    </row>
    <row r="2111" spans="17:17" x14ac:dyDescent="0.2">
      <c r="Q2111" s="31"/>
    </row>
    <row r="2112" spans="17:17" x14ac:dyDescent="0.2">
      <c r="Q2112" s="31"/>
    </row>
    <row r="2113" spans="17:17" x14ac:dyDescent="0.2">
      <c r="Q2113" s="31"/>
    </row>
    <row r="2114" spans="17:17" x14ac:dyDescent="0.2">
      <c r="Q2114" s="31"/>
    </row>
    <row r="2115" spans="17:17" x14ac:dyDescent="0.2">
      <c r="Q2115" s="31"/>
    </row>
    <row r="2116" spans="17:17" x14ac:dyDescent="0.2">
      <c r="Q2116" s="31"/>
    </row>
    <row r="2117" spans="17:17" x14ac:dyDescent="0.2">
      <c r="Q2117" s="31"/>
    </row>
    <row r="2118" spans="17:17" x14ac:dyDescent="0.2">
      <c r="Q2118" s="31"/>
    </row>
    <row r="2119" spans="17:17" x14ac:dyDescent="0.2">
      <c r="Q2119" s="31"/>
    </row>
    <row r="2120" spans="17:17" x14ac:dyDescent="0.2">
      <c r="Q2120" s="31"/>
    </row>
    <row r="2121" spans="17:17" x14ac:dyDescent="0.2">
      <c r="Q2121" s="31"/>
    </row>
    <row r="2122" spans="17:17" x14ac:dyDescent="0.2">
      <c r="Q2122" s="31"/>
    </row>
    <row r="2123" spans="17:17" x14ac:dyDescent="0.2">
      <c r="Q2123" s="31"/>
    </row>
    <row r="2124" spans="17:17" x14ac:dyDescent="0.2">
      <c r="Q2124" s="31"/>
    </row>
    <row r="2125" spans="17:17" x14ac:dyDescent="0.2">
      <c r="Q2125" s="31"/>
    </row>
    <row r="2126" spans="17:17" x14ac:dyDescent="0.2">
      <c r="Q2126" s="31"/>
    </row>
    <row r="2127" spans="17:17" x14ac:dyDescent="0.2">
      <c r="Q2127" s="31"/>
    </row>
    <row r="2128" spans="17:17" x14ac:dyDescent="0.2">
      <c r="Q2128" s="31"/>
    </row>
    <row r="2129" spans="17:17" x14ac:dyDescent="0.2">
      <c r="Q2129" s="31"/>
    </row>
    <row r="2130" spans="17:17" x14ac:dyDescent="0.2">
      <c r="Q2130" s="31"/>
    </row>
    <row r="2131" spans="17:17" x14ac:dyDescent="0.2">
      <c r="Q2131" s="31"/>
    </row>
    <row r="2132" spans="17:17" x14ac:dyDescent="0.2">
      <c r="Q2132" s="31"/>
    </row>
    <row r="2133" spans="17:17" x14ac:dyDescent="0.2">
      <c r="Q2133" s="31"/>
    </row>
    <row r="2134" spans="17:17" x14ac:dyDescent="0.2">
      <c r="Q2134" s="31"/>
    </row>
    <row r="2135" spans="17:17" x14ac:dyDescent="0.2">
      <c r="Q2135" s="31"/>
    </row>
    <row r="2136" spans="17:17" x14ac:dyDescent="0.2">
      <c r="Q2136" s="31"/>
    </row>
    <row r="2137" spans="17:17" x14ac:dyDescent="0.2">
      <c r="Q2137" s="31"/>
    </row>
    <row r="2138" spans="17:17" x14ac:dyDescent="0.2">
      <c r="Q2138" s="31"/>
    </row>
    <row r="2139" spans="17:17" x14ac:dyDescent="0.2">
      <c r="Q2139" s="31"/>
    </row>
    <row r="2140" spans="17:17" x14ac:dyDescent="0.2">
      <c r="Q2140" s="31"/>
    </row>
    <row r="2141" spans="17:17" x14ac:dyDescent="0.2">
      <c r="Q2141" s="31"/>
    </row>
    <row r="2142" spans="17:17" x14ac:dyDescent="0.2">
      <c r="Q2142" s="31"/>
    </row>
    <row r="2143" spans="17:17" x14ac:dyDescent="0.2">
      <c r="Q2143" s="31"/>
    </row>
    <row r="2144" spans="17:17" x14ac:dyDescent="0.2">
      <c r="Q2144" s="31"/>
    </row>
    <row r="2145" spans="17:17" x14ac:dyDescent="0.2">
      <c r="Q2145" s="31"/>
    </row>
    <row r="2146" spans="17:17" x14ac:dyDescent="0.2">
      <c r="Q2146" s="31"/>
    </row>
    <row r="2147" spans="17:17" x14ac:dyDescent="0.2">
      <c r="Q2147" s="31"/>
    </row>
    <row r="2148" spans="17:17" x14ac:dyDescent="0.2">
      <c r="Q2148" s="31"/>
    </row>
    <row r="2149" spans="17:17" x14ac:dyDescent="0.2">
      <c r="Q2149" s="31"/>
    </row>
    <row r="2150" spans="17:17" x14ac:dyDescent="0.2">
      <c r="Q2150" s="31"/>
    </row>
    <row r="2151" spans="17:17" x14ac:dyDescent="0.2">
      <c r="Q2151" s="31"/>
    </row>
    <row r="2152" spans="17:17" x14ac:dyDescent="0.2">
      <c r="Q2152" s="31"/>
    </row>
    <row r="2153" spans="17:17" x14ac:dyDescent="0.2">
      <c r="Q2153" s="31"/>
    </row>
    <row r="2154" spans="17:17" x14ac:dyDescent="0.2">
      <c r="Q2154" s="31"/>
    </row>
    <row r="2155" spans="17:17" x14ac:dyDescent="0.2">
      <c r="Q2155" s="31"/>
    </row>
    <row r="2156" spans="17:17" x14ac:dyDescent="0.2">
      <c r="Q2156" s="31"/>
    </row>
    <row r="2157" spans="17:17" x14ac:dyDescent="0.2">
      <c r="Q2157" s="31"/>
    </row>
    <row r="2158" spans="17:17" x14ac:dyDescent="0.2">
      <c r="Q2158" s="31"/>
    </row>
    <row r="2159" spans="17:17" x14ac:dyDescent="0.2">
      <c r="Q2159" s="31"/>
    </row>
    <row r="2160" spans="17:17" x14ac:dyDescent="0.2">
      <c r="Q2160" s="31"/>
    </row>
    <row r="2161" spans="17:17" x14ac:dyDescent="0.2">
      <c r="Q2161" s="31"/>
    </row>
    <row r="2162" spans="17:17" x14ac:dyDescent="0.2">
      <c r="Q2162" s="31"/>
    </row>
    <row r="2163" spans="17:17" x14ac:dyDescent="0.2">
      <c r="Q2163" s="31"/>
    </row>
    <row r="2164" spans="17:17" x14ac:dyDescent="0.2">
      <c r="Q2164" s="31"/>
    </row>
    <row r="2165" spans="17:17" x14ac:dyDescent="0.2">
      <c r="Q2165" s="31"/>
    </row>
    <row r="2166" spans="17:17" x14ac:dyDescent="0.2">
      <c r="Q2166" s="31"/>
    </row>
    <row r="2167" spans="17:17" x14ac:dyDescent="0.2">
      <c r="Q2167" s="31"/>
    </row>
    <row r="2168" spans="17:17" x14ac:dyDescent="0.2">
      <c r="Q2168" s="31"/>
    </row>
    <row r="2169" spans="17:17" x14ac:dyDescent="0.2">
      <c r="Q2169" s="31"/>
    </row>
    <row r="2170" spans="17:17" x14ac:dyDescent="0.2">
      <c r="Q2170" s="31"/>
    </row>
    <row r="2171" spans="17:17" x14ac:dyDescent="0.2">
      <c r="Q2171" s="31"/>
    </row>
    <row r="2172" spans="17:17" x14ac:dyDescent="0.2">
      <c r="Q2172" s="31"/>
    </row>
    <row r="2173" spans="17:17" x14ac:dyDescent="0.2">
      <c r="Q2173" s="31"/>
    </row>
    <row r="2174" spans="17:17" x14ac:dyDescent="0.2">
      <c r="Q2174" s="31"/>
    </row>
    <row r="2175" spans="17:17" x14ac:dyDescent="0.2">
      <c r="Q2175" s="31"/>
    </row>
    <row r="2176" spans="17:17" x14ac:dyDescent="0.2">
      <c r="Q2176" s="31"/>
    </row>
    <row r="2177" spans="17:17" x14ac:dyDescent="0.2">
      <c r="Q2177" s="31"/>
    </row>
    <row r="2178" spans="17:17" x14ac:dyDescent="0.2">
      <c r="Q2178" s="31"/>
    </row>
    <row r="2179" spans="17:17" x14ac:dyDescent="0.2">
      <c r="Q2179" s="31"/>
    </row>
    <row r="2180" spans="17:17" x14ac:dyDescent="0.2">
      <c r="Q2180" s="31"/>
    </row>
    <row r="2181" spans="17:17" x14ac:dyDescent="0.2">
      <c r="Q2181" s="31"/>
    </row>
    <row r="2182" spans="17:17" x14ac:dyDescent="0.2">
      <c r="Q2182" s="31"/>
    </row>
    <row r="2183" spans="17:17" x14ac:dyDescent="0.2">
      <c r="Q2183" s="31"/>
    </row>
    <row r="2184" spans="17:17" x14ac:dyDescent="0.2">
      <c r="Q2184" s="31"/>
    </row>
    <row r="2185" spans="17:17" x14ac:dyDescent="0.2">
      <c r="Q2185" s="31"/>
    </row>
    <row r="2186" spans="17:17" x14ac:dyDescent="0.2">
      <c r="Q2186" s="31"/>
    </row>
    <row r="2187" spans="17:17" x14ac:dyDescent="0.2">
      <c r="Q2187" s="31"/>
    </row>
    <row r="2188" spans="17:17" x14ac:dyDescent="0.2">
      <c r="Q2188" s="31"/>
    </row>
    <row r="2189" spans="17:17" x14ac:dyDescent="0.2">
      <c r="Q2189" s="31"/>
    </row>
    <row r="2190" spans="17:17" x14ac:dyDescent="0.2">
      <c r="Q2190" s="31"/>
    </row>
    <row r="2191" spans="17:17" x14ac:dyDescent="0.2">
      <c r="Q2191" s="31"/>
    </row>
    <row r="2192" spans="17:17" x14ac:dyDescent="0.2">
      <c r="Q2192" s="31"/>
    </row>
    <row r="2193" spans="17:17" x14ac:dyDescent="0.2">
      <c r="Q2193" s="31"/>
    </row>
    <row r="2194" spans="17:17" x14ac:dyDescent="0.2">
      <c r="Q2194" s="31"/>
    </row>
    <row r="2195" spans="17:17" x14ac:dyDescent="0.2">
      <c r="Q2195" s="31"/>
    </row>
    <row r="2196" spans="17:17" x14ac:dyDescent="0.2">
      <c r="Q2196" s="31"/>
    </row>
    <row r="2197" spans="17:17" x14ac:dyDescent="0.2">
      <c r="Q2197" s="31"/>
    </row>
    <row r="2198" spans="17:17" x14ac:dyDescent="0.2">
      <c r="Q2198" s="31"/>
    </row>
    <row r="2199" spans="17:17" x14ac:dyDescent="0.2">
      <c r="Q2199" s="31"/>
    </row>
    <row r="2200" spans="17:17" x14ac:dyDescent="0.2">
      <c r="Q2200" s="31"/>
    </row>
    <row r="2201" spans="17:17" x14ac:dyDescent="0.2">
      <c r="Q2201" s="31"/>
    </row>
    <row r="2202" spans="17:17" x14ac:dyDescent="0.2">
      <c r="Q2202" s="31"/>
    </row>
    <row r="2203" spans="17:17" x14ac:dyDescent="0.2">
      <c r="Q2203" s="31"/>
    </row>
    <row r="2204" spans="17:17" x14ac:dyDescent="0.2">
      <c r="Q2204" s="31"/>
    </row>
    <row r="2205" spans="17:17" x14ac:dyDescent="0.2">
      <c r="Q2205" s="31"/>
    </row>
    <row r="2206" spans="17:17" x14ac:dyDescent="0.2">
      <c r="Q2206" s="31"/>
    </row>
    <row r="2207" spans="17:17" x14ac:dyDescent="0.2">
      <c r="Q2207" s="31"/>
    </row>
    <row r="2208" spans="17:17" x14ac:dyDescent="0.2">
      <c r="Q2208" s="31"/>
    </row>
    <row r="2209" spans="17:17" x14ac:dyDescent="0.2">
      <c r="Q2209" s="31"/>
    </row>
    <row r="2210" spans="17:17" x14ac:dyDescent="0.2">
      <c r="Q2210" s="31"/>
    </row>
    <row r="2211" spans="17:17" x14ac:dyDescent="0.2">
      <c r="Q2211" s="31"/>
    </row>
    <row r="2212" spans="17:17" x14ac:dyDescent="0.2">
      <c r="Q2212" s="31"/>
    </row>
    <row r="2213" spans="17:17" x14ac:dyDescent="0.2">
      <c r="Q2213" s="31"/>
    </row>
    <row r="2214" spans="17:17" x14ac:dyDescent="0.2">
      <c r="Q2214" s="31"/>
    </row>
    <row r="2215" spans="17:17" x14ac:dyDescent="0.2">
      <c r="Q2215" s="31"/>
    </row>
    <row r="2216" spans="17:17" x14ac:dyDescent="0.2">
      <c r="Q2216" s="31"/>
    </row>
    <row r="2217" spans="17:17" x14ac:dyDescent="0.2">
      <c r="Q2217" s="31"/>
    </row>
    <row r="2218" spans="17:17" x14ac:dyDescent="0.2">
      <c r="Q2218" s="31"/>
    </row>
    <row r="2219" spans="17:17" x14ac:dyDescent="0.2">
      <c r="Q2219" s="31"/>
    </row>
    <row r="2220" spans="17:17" x14ac:dyDescent="0.2">
      <c r="Q2220" s="31"/>
    </row>
    <row r="2221" spans="17:17" x14ac:dyDescent="0.2">
      <c r="Q2221" s="31"/>
    </row>
    <row r="2222" spans="17:17" x14ac:dyDescent="0.2">
      <c r="Q2222" s="31"/>
    </row>
    <row r="2223" spans="17:17" x14ac:dyDescent="0.2">
      <c r="Q2223" s="31"/>
    </row>
    <row r="2224" spans="17:17" x14ac:dyDescent="0.2">
      <c r="Q2224" s="31"/>
    </row>
    <row r="2225" spans="17:17" x14ac:dyDescent="0.2">
      <c r="Q2225" s="31"/>
    </row>
    <row r="2226" spans="17:17" x14ac:dyDescent="0.2">
      <c r="Q2226" s="31"/>
    </row>
    <row r="2227" spans="17:17" x14ac:dyDescent="0.2">
      <c r="Q2227" s="31"/>
    </row>
    <row r="2228" spans="17:17" x14ac:dyDescent="0.2">
      <c r="Q2228" s="31"/>
    </row>
    <row r="2229" spans="17:17" x14ac:dyDescent="0.2">
      <c r="Q2229" s="31"/>
    </row>
    <row r="2230" spans="17:17" x14ac:dyDescent="0.2">
      <c r="Q2230" s="31"/>
    </row>
    <row r="2231" spans="17:17" x14ac:dyDescent="0.2">
      <c r="Q2231" s="31"/>
    </row>
    <row r="2232" spans="17:17" x14ac:dyDescent="0.2">
      <c r="Q2232" s="31"/>
    </row>
    <row r="2233" spans="17:17" x14ac:dyDescent="0.2">
      <c r="Q2233" s="31"/>
    </row>
    <row r="2234" spans="17:17" x14ac:dyDescent="0.2">
      <c r="Q2234" s="31"/>
    </row>
    <row r="2235" spans="17:17" x14ac:dyDescent="0.2">
      <c r="Q2235" s="31"/>
    </row>
    <row r="2236" spans="17:17" x14ac:dyDescent="0.2">
      <c r="Q2236" s="31"/>
    </row>
    <row r="2237" spans="17:17" x14ac:dyDescent="0.2">
      <c r="Q2237" s="31"/>
    </row>
    <row r="2238" spans="17:17" x14ac:dyDescent="0.2">
      <c r="Q2238" s="31"/>
    </row>
    <row r="2239" spans="17:17" x14ac:dyDescent="0.2">
      <c r="Q2239" s="31"/>
    </row>
    <row r="2240" spans="17:17" x14ac:dyDescent="0.2">
      <c r="Q2240" s="31"/>
    </row>
    <row r="2241" spans="17:17" x14ac:dyDescent="0.2">
      <c r="Q2241" s="31"/>
    </row>
    <row r="2242" spans="17:17" x14ac:dyDescent="0.2">
      <c r="Q2242" s="31"/>
    </row>
    <row r="2243" spans="17:17" x14ac:dyDescent="0.2">
      <c r="Q2243" s="31"/>
    </row>
    <row r="2244" spans="17:17" x14ac:dyDescent="0.2">
      <c r="Q2244" s="31"/>
    </row>
    <row r="2245" spans="17:17" x14ac:dyDescent="0.2">
      <c r="Q2245" s="31"/>
    </row>
    <row r="2246" spans="17:17" x14ac:dyDescent="0.2">
      <c r="Q2246" s="31"/>
    </row>
    <row r="2247" spans="17:17" x14ac:dyDescent="0.2">
      <c r="Q2247" s="31"/>
    </row>
    <row r="2248" spans="17:17" x14ac:dyDescent="0.2">
      <c r="Q2248" s="31"/>
    </row>
    <row r="2249" spans="17:17" x14ac:dyDescent="0.2">
      <c r="Q2249" s="31"/>
    </row>
    <row r="2250" spans="17:17" x14ac:dyDescent="0.2">
      <c r="Q2250" s="31"/>
    </row>
    <row r="2251" spans="17:17" x14ac:dyDescent="0.2">
      <c r="Q2251" s="31"/>
    </row>
    <row r="2252" spans="17:17" x14ac:dyDescent="0.2">
      <c r="Q2252" s="31"/>
    </row>
    <row r="2253" spans="17:17" x14ac:dyDescent="0.2">
      <c r="Q2253" s="31"/>
    </row>
    <row r="2254" spans="17:17" x14ac:dyDescent="0.2">
      <c r="Q2254" s="31"/>
    </row>
    <row r="2255" spans="17:17" x14ac:dyDescent="0.2">
      <c r="Q2255" s="31"/>
    </row>
    <row r="2256" spans="17:17" x14ac:dyDescent="0.2">
      <c r="Q2256" s="31"/>
    </row>
    <row r="2257" spans="17:17" x14ac:dyDescent="0.2">
      <c r="Q2257" s="31"/>
    </row>
    <row r="2258" spans="17:17" x14ac:dyDescent="0.2">
      <c r="Q2258" s="31"/>
    </row>
  </sheetData>
  <mergeCells count="15">
    <mergeCell ref="F21:I21"/>
    <mergeCell ref="J21:N21"/>
    <mergeCell ref="O21:O23"/>
    <mergeCell ref="P21:P23"/>
    <mergeCell ref="Q21:Q23"/>
    <mergeCell ref="F22:F23"/>
    <mergeCell ref="G22:I22"/>
    <mergeCell ref="J22:J23"/>
    <mergeCell ref="K22:K23"/>
    <mergeCell ref="L22:N22"/>
    <mergeCell ref="A21:A23"/>
    <mergeCell ref="B21:B23"/>
    <mergeCell ref="C21:C23"/>
    <mergeCell ref="D21:D23"/>
    <mergeCell ref="E21:E23"/>
  </mergeCells>
  <pageMargins left="0.23622047244094491" right="0" top="0.51181102362204722" bottom="0.43307086614173229" header="0.31496062992125984" footer="0.23622047244094491"/>
  <pageSetup paperSize="9" scale="95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21</vt:i4>
      </vt:variant>
    </vt:vector>
  </HeadingPairs>
  <TitlesOfParts>
    <vt:vector size="25" baseType="lpstr">
      <vt:lpstr>ЛСР 13 граф</vt:lpstr>
      <vt:lpstr>ЛСР 15 граф с оборудованием</vt:lpstr>
      <vt:lpstr>ЛСР 17 граф</vt:lpstr>
      <vt:lpstr>ЛСР 17 граф с оборудованием</vt:lpstr>
      <vt:lpstr>'ЛСР 13 граф'!Constr</vt:lpstr>
      <vt:lpstr>'ЛСР 15 граф с оборудованием'!Constr</vt:lpstr>
      <vt:lpstr>'ЛСР 17 граф с оборудованием'!Constr</vt:lpstr>
      <vt:lpstr>'ЛСР 13 граф'!FOT</vt:lpstr>
      <vt:lpstr>'ЛСР 15 граф с оборудованием'!FOT</vt:lpstr>
      <vt:lpstr>'ЛСР 17 граф с оборудованием'!FOT</vt:lpstr>
      <vt:lpstr>'ЛСР 13 граф'!Ind</vt:lpstr>
      <vt:lpstr>'ЛСР 15 граф с оборудованием'!Ind</vt:lpstr>
      <vt:lpstr>'ЛСР 17 граф с оборудованием'!Ind</vt:lpstr>
      <vt:lpstr>'ЛСР 17 граф с оборудованием'!Obj</vt:lpstr>
      <vt:lpstr>'ЛСР 13 граф'!Obosn</vt:lpstr>
      <vt:lpstr>'ЛСР 15 граф с оборудованием'!Obosn</vt:lpstr>
      <vt:lpstr>'ЛСР 17 граф с оборудованием'!Obosn</vt:lpstr>
      <vt:lpstr>'ЛСР 13 граф'!SmPr</vt:lpstr>
      <vt:lpstr>'ЛСР 15 граф с оборудованием'!SmPr</vt:lpstr>
      <vt:lpstr>'ЛСР 17 граф с оборудованием'!SmPr</vt:lpstr>
      <vt:lpstr>'ЛСР 13 граф'!Заголовки_для_печати</vt:lpstr>
      <vt:lpstr>'ЛСР 15 граф с оборудованием'!Заголовки_для_печати</vt:lpstr>
      <vt:lpstr>'ЛСР 17 граф'!Заголовки_для_печати</vt:lpstr>
      <vt:lpstr>'ЛСР 17 граф с оборудованием'!Заголовки_для_печати</vt:lpstr>
      <vt:lpstr>'ЛСР 17 граф'!Область_печати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Алсу Р. Мухаметдинова</dc:creator>
  <cp:lastModifiedBy>Сафонов Анатолий Дмитриевич</cp:lastModifiedBy>
  <cp:lastPrinted>2014-12-26T14:17:57Z</cp:lastPrinted>
  <dcterms:created xsi:type="dcterms:W3CDTF">2012-09-25T04:33:48Z</dcterms:created>
  <dcterms:modified xsi:type="dcterms:W3CDTF">2015-02-03T05:41:04Z</dcterms:modified>
</cp:coreProperties>
</file>